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ial Services\Transparency Portal - Revenue Documents\"/>
    </mc:Choice>
  </mc:AlternateContent>
  <xr:revisionPtr revIDLastSave="0" documentId="13_ncr:1_{640A8CFB-8B26-4DD8-986F-AAADE027001D}" xr6:coauthVersionLast="47" xr6:coauthVersionMax="47" xr10:uidLastSave="{00000000-0000-0000-0000-000000000000}"/>
  <bookViews>
    <workbookView xWindow="38280" yWindow="8655" windowWidth="29040" windowHeight="15840" xr2:uid="{76F75614-F444-49DC-86C6-A1517F08501A}"/>
  </bookViews>
  <sheets>
    <sheet name="Gen Fund - Bud to Bud" sheetId="5" r:id="rId1"/>
    <sheet name="FY 2024 Revenue" sheetId="4" r:id="rId2"/>
    <sheet name="FY 2024 Available Fds" sheetId="6" r:id="rId3"/>
    <sheet name="Other Fund Balance" sheetId="7" r:id="rId4"/>
    <sheet name="Capital Project Funds" sheetId="8" r:id="rId5"/>
    <sheet name="Line Item-FY23 Bud vs FY24 Bud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4">#REF!</definedName>
    <definedName name="\A" localSheetId="2">#REF!</definedName>
    <definedName name="\A" localSheetId="1">#REF!</definedName>
    <definedName name="\A" localSheetId="0">#REF!</definedName>
    <definedName name="\A" localSheetId="5">#REF!</definedName>
    <definedName name="\A" localSheetId="3">#REF!</definedName>
    <definedName name="\A">#REF!</definedName>
    <definedName name="\b" localSheetId="2">#REF!</definedName>
    <definedName name="\b" localSheetId="1">#REF!</definedName>
    <definedName name="\b" localSheetId="0">#REF!</definedName>
    <definedName name="\b" localSheetId="5">#REF!</definedName>
    <definedName name="\b" localSheetId="3">#REF!</definedName>
    <definedName name="\b">#REF!</definedName>
    <definedName name="\K" localSheetId="2">#REF!</definedName>
    <definedName name="\K" localSheetId="1">#REF!</definedName>
    <definedName name="\K" localSheetId="0">#REF!</definedName>
    <definedName name="\K" localSheetId="5">#REF!</definedName>
    <definedName name="\K" localSheetId="3">#REF!</definedName>
    <definedName name="\K">#REF!</definedName>
    <definedName name="\R" localSheetId="4">#REF!</definedName>
    <definedName name="\R" localSheetId="2">#REF!</definedName>
    <definedName name="\R" localSheetId="1">#REF!</definedName>
    <definedName name="\R" localSheetId="0">#REF!</definedName>
    <definedName name="\R" localSheetId="5">#REF!</definedName>
    <definedName name="\R" localSheetId="3">#REF!</definedName>
    <definedName name="\R">#REF!</definedName>
    <definedName name="\X" localSheetId="4">#REF!</definedName>
    <definedName name="\X" localSheetId="2">#REF!</definedName>
    <definedName name="\X" localSheetId="1">#REF!</definedName>
    <definedName name="\X" localSheetId="0">#REF!</definedName>
    <definedName name="\X" localSheetId="5">#REF!</definedName>
    <definedName name="\X" localSheetId="3">#REF!</definedName>
    <definedName name="\X">#REF!</definedName>
    <definedName name="_033">#N/A</definedName>
    <definedName name="_xlnm._FilterDatabase" localSheetId="2" hidden="1">'FY 2024 Available Fds'!$A$2:$E$60</definedName>
    <definedName name="_Key1" hidden="1">[3]SALARY!$C$28:$C$28</definedName>
    <definedName name="_Key2" hidden="1">[3]SALARY!$B$17:$B$17</definedName>
    <definedName name="_Parse_Out" localSheetId="2" hidden="1">#REF!</definedName>
    <definedName name="_Parse_Out" localSheetId="1" hidden="1">#REF!</definedName>
    <definedName name="_Parse_Out" localSheetId="0" hidden="1">#REF!</definedName>
    <definedName name="_Parse_Out" localSheetId="5" hidden="1">#REF!</definedName>
    <definedName name="_Parse_Out" localSheetId="3" hidden="1">#REF!</definedName>
    <definedName name="_Parse_Out" hidden="1">#REF!</definedName>
    <definedName name="_Sort" hidden="1">[3]SALARY!$A$5:$I$66</definedName>
    <definedName name="ADMIN" localSheetId="4">#REF!</definedName>
    <definedName name="ADMIN" localSheetId="2">#REF!</definedName>
    <definedName name="ADMIN" localSheetId="1">#REF!</definedName>
    <definedName name="ADMIN" localSheetId="0">#REF!</definedName>
    <definedName name="ADMIN" localSheetId="5">#REF!</definedName>
    <definedName name="ADMIN" localSheetId="3">#REF!</definedName>
    <definedName name="ADMIN">#REF!</definedName>
    <definedName name="audit" localSheetId="2">#REF!</definedName>
    <definedName name="audit" localSheetId="1">#REF!</definedName>
    <definedName name="audit" localSheetId="0">#REF!</definedName>
    <definedName name="audit" localSheetId="5">#REF!</definedName>
    <definedName name="audit" localSheetId="3">#REF!</definedName>
    <definedName name="audit">#REF!</definedName>
    <definedName name="AvailableResources" localSheetId="2">'FY 2024 Available Fds'!#REF!</definedName>
    <definedName name="AvailableResources" localSheetId="5">#REF!</definedName>
    <definedName name="AvailableResources" localSheetId="3">#REF!</definedName>
    <definedName name="AvailableResources">#REF!</definedName>
    <definedName name="BeginningFundBalances" localSheetId="2">#REF!</definedName>
    <definedName name="BeginningFundBalances" localSheetId="1">#REF!</definedName>
    <definedName name="BeginningFundBalances" localSheetId="0">#REF!</definedName>
    <definedName name="BeginningFundBalances" localSheetId="5">#REF!</definedName>
    <definedName name="BeginningFundBalances" localSheetId="3">#REF!</definedName>
    <definedName name="BeginningFundBalances">#REF!</definedName>
    <definedName name="_xlnm.Criteria" localSheetId="4">#REF!</definedName>
    <definedName name="_xlnm.Criteria" localSheetId="2">#REF!</definedName>
    <definedName name="_xlnm.Criteria" localSheetId="1">#REF!</definedName>
    <definedName name="_xlnm.Criteria" localSheetId="0">#REF!</definedName>
    <definedName name="_xlnm.Criteria" localSheetId="5">#REF!</definedName>
    <definedName name="_xlnm.Criteria" localSheetId="3">#REF!</definedName>
    <definedName name="_xlnm.Criteria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 localSheetId="5">#REF!</definedName>
    <definedName name="_xlnm.Database" localSheetId="3">#REF!</definedName>
    <definedName name="_xlnm.Database">#REF!</definedName>
    <definedName name="Database2" localSheetId="2">#REF!</definedName>
    <definedName name="Database2" localSheetId="1">#REF!</definedName>
    <definedName name="Database2" localSheetId="0">#REF!</definedName>
    <definedName name="Database2" localSheetId="5">#REF!</definedName>
    <definedName name="Database2" localSheetId="3">#REF!</definedName>
    <definedName name="Database2">#REF!</definedName>
    <definedName name="DataTable" localSheetId="3">'[4]Data Table'!$AR$625</definedName>
    <definedName name="DataTable">'[1]Data Table'!$AR$606</definedName>
    <definedName name="DC">#N/A</definedName>
    <definedName name="div1_budget" localSheetId="3">'[5]TCSO General Fund'!#REF!</definedName>
    <definedName name="div1_budget">'[5]TCSO General Fund'!#REF!</definedName>
    <definedName name="div1_cfl" localSheetId="3">'[5]TCSO General Fund'!#REF!</definedName>
    <definedName name="div1_cfl">'[5]TCSO General Fund'!#REF!</definedName>
    <definedName name="div1_changes" localSheetId="3">'[5]TCSO General Fund'!#REF!</definedName>
    <definedName name="div1_changes">'[5]TCSO General Fund'!#REF!</definedName>
    <definedName name="div15_0701" localSheetId="2">#REF!</definedName>
    <definedName name="div15_0701" localSheetId="1">#REF!</definedName>
    <definedName name="div15_0701" localSheetId="0">#REF!</definedName>
    <definedName name="div15_0701" localSheetId="5">#REF!</definedName>
    <definedName name="div15_0701" localSheetId="3">#REF!</definedName>
    <definedName name="div15_0701">#REF!</definedName>
    <definedName name="div15_1101" localSheetId="2">#REF!</definedName>
    <definedName name="div15_1101" localSheetId="1">#REF!</definedName>
    <definedName name="div15_1101" localSheetId="0">#REF!</definedName>
    <definedName name="div15_1101" localSheetId="5">#REF!</definedName>
    <definedName name="div15_1101" localSheetId="3">#REF!</definedName>
    <definedName name="div15_1101">#REF!</definedName>
    <definedName name="div15_1201" localSheetId="2">#REF!</definedName>
    <definedName name="div15_1201" localSheetId="1">#REF!</definedName>
    <definedName name="div15_1201" localSheetId="0">#REF!</definedName>
    <definedName name="div15_1201" localSheetId="5">#REF!</definedName>
    <definedName name="div15_1201" localSheetId="3">#REF!</definedName>
    <definedName name="div15_1201">#REF!</definedName>
    <definedName name="div15_2002" localSheetId="2">#REF!</definedName>
    <definedName name="div15_2002" localSheetId="1">#REF!</definedName>
    <definedName name="div15_2002" localSheetId="0">#REF!</definedName>
    <definedName name="div15_2002" localSheetId="5">#REF!</definedName>
    <definedName name="div15_2002" localSheetId="3">#REF!</definedName>
    <definedName name="div15_2002">#REF!</definedName>
    <definedName name="div15_2003" localSheetId="2">#REF!</definedName>
    <definedName name="div15_2003" localSheetId="1">#REF!</definedName>
    <definedName name="div15_2003" localSheetId="0">#REF!</definedName>
    <definedName name="div15_2003" localSheetId="5">#REF!</definedName>
    <definedName name="div15_2003" localSheetId="3">#REF!</definedName>
    <definedName name="div15_2003">#REF!</definedName>
    <definedName name="div15_2004" localSheetId="2">#REF!</definedName>
    <definedName name="div15_2004" localSheetId="1">#REF!</definedName>
    <definedName name="div15_2004" localSheetId="0">#REF!</definedName>
    <definedName name="div15_2004" localSheetId="5">#REF!</definedName>
    <definedName name="div15_2004" localSheetId="3">#REF!</definedName>
    <definedName name="div15_2004">#REF!</definedName>
    <definedName name="div15_2005" localSheetId="2">#REF!</definedName>
    <definedName name="div15_2005" localSheetId="1">#REF!</definedName>
    <definedName name="div15_2005" localSheetId="0">#REF!</definedName>
    <definedName name="div15_2005" localSheetId="5">#REF!</definedName>
    <definedName name="div15_2005" localSheetId="3">#REF!</definedName>
    <definedName name="div15_2005">#REF!</definedName>
    <definedName name="div15_2006" localSheetId="2">#REF!</definedName>
    <definedName name="div15_2006" localSheetId="1">#REF!</definedName>
    <definedName name="div15_2006" localSheetId="0">#REF!</definedName>
    <definedName name="div15_2006" localSheetId="5">#REF!</definedName>
    <definedName name="div15_2006" localSheetId="3">#REF!</definedName>
    <definedName name="div15_2006">#REF!</definedName>
    <definedName name="div15_2007" localSheetId="2">#REF!</definedName>
    <definedName name="div15_2007" localSheetId="1">#REF!</definedName>
    <definedName name="div15_2007" localSheetId="0">#REF!</definedName>
    <definedName name="div15_2007" localSheetId="5">#REF!</definedName>
    <definedName name="div15_2007" localSheetId="3">#REF!</definedName>
    <definedName name="div15_2007">#REF!</definedName>
    <definedName name="div4_2006" localSheetId="2">#REF!</definedName>
    <definedName name="div4_2006" localSheetId="1">#REF!</definedName>
    <definedName name="div4_2006" localSheetId="0">#REF!</definedName>
    <definedName name="div4_2006" localSheetId="5">#REF!</definedName>
    <definedName name="div4_2006" localSheetId="3">#REF!</definedName>
    <definedName name="div4_2006">#REF!</definedName>
    <definedName name="div4_2007" localSheetId="2">#REF!</definedName>
    <definedName name="div4_2007" localSheetId="1">#REF!</definedName>
    <definedName name="div4_2007" localSheetId="0">#REF!</definedName>
    <definedName name="div4_2007" localSheetId="5">#REF!</definedName>
    <definedName name="div4_2007" localSheetId="3">#REF!</definedName>
    <definedName name="div4_2007">#REF!</definedName>
    <definedName name="div5_0701" localSheetId="2">#REF!</definedName>
    <definedName name="div5_0701" localSheetId="1">#REF!</definedName>
    <definedName name="div5_0701" localSheetId="0">#REF!</definedName>
    <definedName name="div5_0701" localSheetId="5">#REF!</definedName>
    <definedName name="div5_0701" localSheetId="3">#REF!</definedName>
    <definedName name="div5_0701">#REF!</definedName>
    <definedName name="div5_1201" localSheetId="2">#REF!</definedName>
    <definedName name="div5_1201" localSheetId="1">#REF!</definedName>
    <definedName name="div5_1201" localSheetId="0">#REF!</definedName>
    <definedName name="div5_1201" localSheetId="5">#REF!</definedName>
    <definedName name="div5_1201" localSheetId="3">#REF!</definedName>
    <definedName name="div5_1201">#REF!</definedName>
    <definedName name="div5_2002" localSheetId="2">#REF!</definedName>
    <definedName name="div5_2002" localSheetId="1">#REF!</definedName>
    <definedName name="div5_2002" localSheetId="0">#REF!</definedName>
    <definedName name="div5_2002" localSheetId="5">#REF!</definedName>
    <definedName name="div5_2002" localSheetId="3">#REF!</definedName>
    <definedName name="div5_2002">#REF!</definedName>
    <definedName name="div5_2003" localSheetId="2">#REF!</definedName>
    <definedName name="div5_2003" localSheetId="1">#REF!</definedName>
    <definedName name="div5_2003" localSheetId="0">#REF!</definedName>
    <definedName name="div5_2003" localSheetId="5">#REF!</definedName>
    <definedName name="div5_2003" localSheetId="3">#REF!</definedName>
    <definedName name="div5_2003">#REF!</definedName>
    <definedName name="div5_2004" localSheetId="2">#REF!</definedName>
    <definedName name="div5_2004" localSheetId="1">#REF!</definedName>
    <definedName name="div5_2004" localSheetId="0">#REF!</definedName>
    <definedName name="div5_2004" localSheetId="5">#REF!</definedName>
    <definedName name="div5_2004" localSheetId="3">#REF!</definedName>
    <definedName name="div5_2004">#REF!</definedName>
    <definedName name="div5_2005" localSheetId="2">#REF!</definedName>
    <definedName name="div5_2005" localSheetId="1">#REF!</definedName>
    <definedName name="div5_2005" localSheetId="0">#REF!</definedName>
    <definedName name="div5_2005" localSheetId="5">#REF!</definedName>
    <definedName name="div5_2005" localSheetId="3">#REF!</definedName>
    <definedName name="div5_2005">#REF!</definedName>
    <definedName name="div5_2006" localSheetId="2">#REF!</definedName>
    <definedName name="div5_2006" localSheetId="1">#REF!</definedName>
    <definedName name="div5_2006" localSheetId="0">#REF!</definedName>
    <definedName name="div5_2006" localSheetId="5">#REF!</definedName>
    <definedName name="div5_2006" localSheetId="3">#REF!</definedName>
    <definedName name="div5_2006">#REF!</definedName>
    <definedName name="div5_2007" localSheetId="2">#REF!</definedName>
    <definedName name="div5_2007" localSheetId="1">#REF!</definedName>
    <definedName name="div5_2007" localSheetId="0">#REF!</definedName>
    <definedName name="div5_2007" localSheetId="5">#REF!</definedName>
    <definedName name="div5_2007" localSheetId="3">#REF!</definedName>
    <definedName name="div5_2007">#REF!</definedName>
    <definedName name="GeneralFdForecasttoActual" localSheetId="5">#REF!</definedName>
    <definedName name="GeneralFdForecasttoActual" localSheetId="3">#REF!</definedName>
    <definedName name="GeneralFdForecasttoActual">#REF!</definedName>
    <definedName name="GFBudgettoBudget" localSheetId="0">'Gen Fund - Bud to Bud'!#REF!</definedName>
    <definedName name="GFBudgettoBudget" localSheetId="5">#REF!</definedName>
    <definedName name="GFBudgettoBudget" localSheetId="3">#REF!</definedName>
    <definedName name="GFBudgettoBudget">#REF!</definedName>
    <definedName name="MidYear" localSheetId="5">#REF!</definedName>
    <definedName name="MidYear">#REF!</definedName>
    <definedName name="MixedBeverage" localSheetId="2">#REF!</definedName>
    <definedName name="MixedBeverage" localSheetId="1">#REF!</definedName>
    <definedName name="MixedBeverage" localSheetId="0">#REF!</definedName>
    <definedName name="MixedBeverage" localSheetId="5">#REF!</definedName>
    <definedName name="MixedBeverage" localSheetId="3">#REF!</definedName>
    <definedName name="MixedBeverage">#REF!</definedName>
    <definedName name="OtherFundBalance" localSheetId="5">#REF!</definedName>
    <definedName name="OtherFundBalance" localSheetId="3">'Other Fund Balance'!#REF!</definedName>
    <definedName name="OtherFundBalance">#REF!</definedName>
    <definedName name="PC">#N/A</definedName>
    <definedName name="PC_PFLUGERVILLE_HEALTH_CLINIC" localSheetId="3">'[6]HHSVS GF Worksheet'!#REF!</definedName>
    <definedName name="PC_PFLUGERVILLE_HEALTH_CLINIC">'[6]HHSVS GF Worksheet'!#REF!</definedName>
    <definedName name="Price" localSheetId="4">#REF!</definedName>
    <definedName name="Price" localSheetId="2">#REF!</definedName>
    <definedName name="Price" localSheetId="1">#REF!</definedName>
    <definedName name="Price" localSheetId="0">#REF!</definedName>
    <definedName name="Price" localSheetId="5">#REF!</definedName>
    <definedName name="Price" localSheetId="3">#REF!</definedName>
    <definedName name="Price">#REF!</definedName>
    <definedName name="_xlnm.Print_Area" localSheetId="4">'Capital Project Funds'!$A$1:$C$55</definedName>
    <definedName name="_xlnm.Print_Area" localSheetId="2">'FY 2024 Available Fds'!$E$21</definedName>
    <definedName name="_xlnm.Print_Area" localSheetId="1">'FY 2024 Revenue'!$A$2:$G$54</definedName>
    <definedName name="_xlnm.Print_Area" localSheetId="0">'Gen Fund - Bud to Bud'!#REF!</definedName>
    <definedName name="_xlnm.Print_Area" localSheetId="3">'Other Fund Balance'!$A$1:$I$357</definedName>
    <definedName name="Print_Area_MI">[3]SALARY!$A$1:$P$78</definedName>
    <definedName name="_xlnm.Print_Titles" localSheetId="3">'Other Fund Balance'!$1:$1</definedName>
    <definedName name="RevenueAllFunds" localSheetId="1">'FY 2024 Revenue'!#REF!</definedName>
    <definedName name="RevenueAllFunds" localSheetId="5">#REF!</definedName>
    <definedName name="RevenueAllFunds" localSheetId="3">#REF!</definedName>
    <definedName name="RevenueAllFunds">#REF!</definedName>
    <definedName name="RiskAversion" localSheetId="3">'[4]Risk Aversion -  FY22'!$S$195</definedName>
    <definedName name="RiskAversion">'[1]Risk Aversion -  FY23'!$S$181</definedName>
    <definedName name="rrr" localSheetId="4" hidden="1">#REF!</definedName>
    <definedName name="rrr" localSheetId="2" hidden="1">#REF!</definedName>
    <definedName name="rrr" localSheetId="1" hidden="1">#REF!</definedName>
    <definedName name="rrr" localSheetId="0" hidden="1">#REF!</definedName>
    <definedName name="rrr" localSheetId="5" hidden="1">#REF!</definedName>
    <definedName name="rrr" localSheetId="3" hidden="1">#REF!</definedName>
    <definedName name="rrr" hidden="1">#REF!</definedName>
    <definedName name="SAPCrosstab1" localSheetId="2">#REF!</definedName>
    <definedName name="SAPCrosstab1" localSheetId="1">#REF!</definedName>
    <definedName name="SAPCrosstab1" localSheetId="0">#REF!</definedName>
    <definedName name="SAPCrosstab1" localSheetId="5">#REF!</definedName>
    <definedName name="SAPCrosstab1" localSheetId="3">#REF!</definedName>
    <definedName name="SAPCrosstab1">#REF!</definedName>
    <definedName name="TopTen" localSheetId="2">'[1]Top 15 Non-Tax Accounts'!#REF!</definedName>
    <definedName name="TopTen" localSheetId="0">'[1]Top 15 Non-Tax Accounts'!#REF!</definedName>
    <definedName name="TopTen" localSheetId="5">'[1]Top 15 Non-Tax Accounts'!#REF!</definedName>
    <definedName name="TopTen" localSheetId="3">'[4]Top 15 Non-Tax Accounts'!#REF!</definedName>
    <definedName name="TopTen">'[1]Top 15 Non-Tax Accounts'!#REF!</definedName>
    <definedName name="totdb" localSheetId="2">#REF!</definedName>
    <definedName name="totdb" localSheetId="1">#REF!</definedName>
    <definedName name="totdb" localSheetId="0">#REF!</definedName>
    <definedName name="totdb" localSheetId="5">#REF!</definedName>
    <definedName name="totdb" localSheetId="3">#REF!</definedName>
    <definedName name="totdb">#REF!</definedName>
    <definedName name="UNALL" localSheetId="4">#REF!</definedName>
    <definedName name="UNALL" localSheetId="2">#REF!</definedName>
    <definedName name="UNALL" localSheetId="1">#REF!</definedName>
    <definedName name="UNALL" localSheetId="0">#REF!</definedName>
    <definedName name="UNALL" localSheetId="5">#REF!</definedName>
    <definedName name="UNALL" localSheetId="3">#REF!</definedName>
    <definedName name="UNALL">#REF!</definedName>
    <definedName name="Walks" localSheetId="5">#REF!</definedName>
    <definedName name="Walks" localSheetId="3">#REF!</definedName>
    <definedName name="Walks">#REF!</definedName>
    <definedName name="Z_09DC41A3_259D_4BD4_866E_76B11B4DDD9B_.wvu.FilterData" localSheetId="2" hidden="1">'FY 2024 Available Fds'!$A$2:$E$60</definedName>
    <definedName name="Z_09DC41A3_259D_4BD4_866E_76B11B4DDD9B_.wvu.PrintArea" localSheetId="4" hidden="1">'Capital Project Funds'!$A$1:$C$55</definedName>
    <definedName name="Z_09DC41A3_259D_4BD4_866E_76B11B4DDD9B_.wvu.PrintArea" localSheetId="2" hidden="1">'FY 2024 Available Fds'!$E$21</definedName>
    <definedName name="Z_09DC41A3_259D_4BD4_866E_76B11B4DDD9B_.wvu.PrintArea" localSheetId="1" hidden="1">'FY 2024 Revenue'!$A$2:$G$54</definedName>
    <definedName name="Z_09DC41A3_259D_4BD4_866E_76B11B4DDD9B_.wvu.PrintArea" localSheetId="0" hidden="1">'Gen Fund - Bud to Bud'!#REF!</definedName>
    <definedName name="Z_09DC41A3_259D_4BD4_866E_76B11B4DDD9B_.wvu.PrintArea" localSheetId="3" hidden="1">'Other Fund Balance'!$A$1:$G$357</definedName>
    <definedName name="Z_09DC41A3_259D_4BD4_866E_76B11B4DDD9B_.wvu.PrintTitles" localSheetId="3" hidden="1">'Other Fund Balance'!$1:$1</definedName>
    <definedName name="Z_09DC41A3_259D_4BD4_866E_76B11B4DDD9B_.wvu.Rows" localSheetId="1" hidden="1">'FY 2024 Revenue'!#REF!,'FY 2024 Revenue'!#REF!</definedName>
    <definedName name="Z_0C05AC32_4A9F_4D27_8367_9C15B666F80F_.wvu.FilterData" localSheetId="2" hidden="1">'FY 2024 Available Fds'!$A$2:$E$60</definedName>
    <definedName name="Z_183A8341_BA98_4A19_BBB1_6196D591AA2C_.wvu.FilterData" localSheetId="2" hidden="1">'FY 2024 Available Fds'!$A$2:$E$60</definedName>
    <definedName name="Z_1E1D5CA6_FE3A_42E6_A493_32133A45DED2_.wvu.FilterData" localSheetId="2" hidden="1">'FY 2024 Available Fds'!$A$2:$E$60</definedName>
    <definedName name="Z_3B3D94AF_ADF2_405B_B374_BA0A3232EB3C_.wvu.FilterData" localSheetId="2" hidden="1">'FY 2024 Available Fds'!$A$2:$E$60</definedName>
    <definedName name="Z_3BF07123_243C_4978_A020_87842E130086_.wvu.FilterData" localSheetId="2" hidden="1">'FY 2024 Available Fds'!$A$2:$E$60</definedName>
    <definedName name="Z_413135A0_13BF_4BE4_A50B_F4B242BA90E0_.wvu.FilterData" localSheetId="2" hidden="1">'FY 2024 Available Fds'!$A$2:$E$60</definedName>
    <definedName name="Z_48E8B02B_F8C2_4567_AC1A_D89AB2A6B53B_.wvu.FilterData" localSheetId="2" hidden="1">'FY 2024 Available Fds'!$A$2:$E$60</definedName>
    <definedName name="Z_5B599C3C_4489_4502_B61F_DE9450008CBA_.wvu.FilterData" localSheetId="2" hidden="1">'FY 2024 Available Fds'!$A$2:$E$60</definedName>
    <definedName name="Z_66560B6B_C512_44B9_BF92_3D43016D0AD2_.wvu.FilterData" localSheetId="2" hidden="1">'FY 2024 Available Fds'!$A$2:$E$60</definedName>
    <definedName name="Z_6AF4E262_8125_4AD4_B0AD_D3E2D03E778B_.wvu.FilterData" localSheetId="2" hidden="1">'FY 2024 Available Fds'!$A$2:$E$60</definedName>
    <definedName name="Z_85BD39FD_06E2_4E18_A271_4F50CE0BADEC_.wvu.FilterData" localSheetId="2" hidden="1">'FY 2024 Available Fds'!$A$2:$E$60</definedName>
    <definedName name="Z_8C56241F_5487_4992_8E2D_5A27F419A709_.wvu.FilterData" localSheetId="2" hidden="1">'FY 2024 Available Fds'!$A$2:$E$60</definedName>
    <definedName name="Z_93238726_32D4_4335_8BBE_9F7A80E3FC7F_.wvu.FilterData" localSheetId="2" hidden="1">'FY 2024 Available Fds'!$A$2:$E$60</definedName>
    <definedName name="Z_9CF47784_F7A3_45B1_9979_9E8AFDF19609_.wvu.Cols" localSheetId="2" hidden="1">'FY 2024 Available Fds'!#REF!</definedName>
    <definedName name="Z_9CF47784_F7A3_45B1_9979_9E8AFDF19609_.wvu.Cols" localSheetId="3" hidden="1">'Other Fund Balance'!#REF!</definedName>
    <definedName name="Z_9CF47784_F7A3_45B1_9979_9E8AFDF19609_.wvu.FilterData" localSheetId="2" hidden="1">'FY 2024 Available Fds'!$A$2:$E$60</definedName>
    <definedName name="Z_9CF47784_F7A3_45B1_9979_9E8AFDF19609_.wvu.PrintArea" localSheetId="4" hidden="1">'Capital Project Funds'!$A$1:$C$31</definedName>
    <definedName name="Z_9CF47784_F7A3_45B1_9979_9E8AFDF19609_.wvu.PrintArea" localSheetId="2" hidden="1">'FY 2024 Available Fds'!$A$1:$E$59</definedName>
    <definedName name="Z_9CF47784_F7A3_45B1_9979_9E8AFDF19609_.wvu.PrintArea" localSheetId="1" hidden="1">'FY 2024 Revenue'!$A$1:$G$54</definedName>
    <definedName name="Z_9CF47784_F7A3_45B1_9979_9E8AFDF19609_.wvu.PrintArea" localSheetId="0" hidden="1">'Gen Fund - Bud to Bud'!#REF!</definedName>
    <definedName name="Z_9CF47784_F7A3_45B1_9979_9E8AFDF19609_.wvu.PrintArea" localSheetId="3" hidden="1">'Other Fund Balance'!$A$1:$G$335,'Other Fund Balance'!$A$336:$G$356</definedName>
    <definedName name="Z_9CF47784_F7A3_45B1_9979_9E8AFDF19609_.wvu.PrintTitles" localSheetId="3" hidden="1">'Other Fund Balance'!$1:$1</definedName>
    <definedName name="Z_9CF47784_F7A3_45B1_9979_9E8AFDF19609_.wvu.Rows" localSheetId="2" hidden="1">'FY 2024 Available Fds'!#REF!</definedName>
    <definedName name="Z_9CF47784_F7A3_45B1_9979_9E8AFDF19609_.wvu.Rows" localSheetId="1" hidden="1">'FY 2024 Revenue'!#REF!</definedName>
    <definedName name="Z_9D24C2BE_7ADE_420B_850F_2F256A890EE1_.wvu.FilterData" localSheetId="2" hidden="1">'FY 2024 Available Fds'!$A$2:$E$60</definedName>
    <definedName name="Z_B6AD38A6_B750_48B1_9A99_5E0BDDEF3BC0_.wvu.FilterData" localSheetId="2" hidden="1">'FY 2024 Available Fds'!$A$2:$E$60</definedName>
    <definedName name="Z_BBD02EF7_EC07_4633_9591_257AF15370AE_.wvu.FilterData" localSheetId="2" hidden="1">'FY 2024 Available Fds'!$A$2:$E$60</definedName>
    <definedName name="Z_C75B678D_EC81_4A6D_ACC6_D4621C2483DB_.wvu.FilterData" localSheetId="2" hidden="1">'FY 2024 Available Fds'!$A$2:$E$60</definedName>
    <definedName name="Z_C75B678D_EC81_4A6D_ACC6_D4621C2483DB_.wvu.PrintArea" localSheetId="4" hidden="1">'Capital Project Funds'!$A$1:$C$39</definedName>
    <definedName name="Z_C75B678D_EC81_4A6D_ACC6_D4621C2483DB_.wvu.PrintArea" localSheetId="2" hidden="1">'FY 2024 Available Fds'!$A$2:$E$59</definedName>
    <definedName name="Z_C75B678D_EC81_4A6D_ACC6_D4621C2483DB_.wvu.PrintArea" localSheetId="1" hidden="1">'FY 2024 Revenue'!$A$1:$G$54</definedName>
    <definedName name="Z_C75B678D_EC81_4A6D_ACC6_D4621C2483DB_.wvu.PrintArea" localSheetId="0" hidden="1">'Gen Fund - Bud to Bud'!#REF!</definedName>
    <definedName name="Z_C75B678D_EC81_4A6D_ACC6_D4621C2483DB_.wvu.PrintArea" localSheetId="3" hidden="1">'Other Fund Balance'!$A$1:$G$356</definedName>
    <definedName name="Z_C75B678D_EC81_4A6D_ACC6_D4621C2483DB_.wvu.PrintTitles" localSheetId="3" hidden="1">'Other Fund Balance'!$1:$1</definedName>
    <definedName name="Z_C75B678D_EC81_4A6D_ACC6_D4621C2483DB_.wvu.Rows" localSheetId="1" hidden="1">'FY 2024 Revenue'!$1:$1,'FY 2024 Revenue'!#REF!,'FY 2024 Revenue'!#REF!,'FY 2024 Revenue'!$42:$50</definedName>
    <definedName name="Z_DF042E04_4DF2_444B_B09A_63572832222D_.wvu.FilterData" localSheetId="2" hidden="1">'FY 2024 Available Fds'!$A$2:$E$60</definedName>
    <definedName name="Z_E9BEE011_812C_4BC1_BCE2_ADC19A6A4D38_.wvu.FilterData" localSheetId="2" hidden="1">'FY 2024 Available Fds'!$A$2:$E$60</definedName>
    <definedName name="Z_F6A2A42B_BEB4_442B_8FEA_EA3B7FC41E8F_.wvu.FilterData" localSheetId="2" hidden="1">'FY 2024 Available Fds'!$A$2:$E$60</definedName>
    <definedName name="Z_FA599F6E_FA6E_4F17_B2EE_EBC1AF882779_.wvu.Cols" localSheetId="3" hidden="1">'Other Fund Balance'!#REF!</definedName>
    <definedName name="Z_FA599F6E_FA6E_4F17_B2EE_EBC1AF882779_.wvu.FilterData" localSheetId="2" hidden="1">'FY 2024 Available Fds'!$A$2:$E$60</definedName>
    <definedName name="Z_FA599F6E_FA6E_4F17_B2EE_EBC1AF882779_.wvu.PrintArea" localSheetId="4" hidden="1">'Capital Project Funds'!$A$1:$C$55</definedName>
    <definedName name="Z_FA599F6E_FA6E_4F17_B2EE_EBC1AF882779_.wvu.PrintArea" localSheetId="2" hidden="1">'FY 2024 Available Fds'!$E$21</definedName>
    <definedName name="Z_FA599F6E_FA6E_4F17_B2EE_EBC1AF882779_.wvu.PrintArea" localSheetId="1" hidden="1">'FY 2024 Revenue'!$A$2:$G$54</definedName>
    <definedName name="Z_FA599F6E_FA6E_4F17_B2EE_EBC1AF882779_.wvu.PrintArea" localSheetId="0" hidden="1">'Gen Fund - Bud to Bud'!#REF!</definedName>
    <definedName name="Z_FA599F6E_FA6E_4F17_B2EE_EBC1AF882779_.wvu.PrintArea" localSheetId="3" hidden="1">'Other Fund Balance'!$A$1:$G$357</definedName>
    <definedName name="Z_FA599F6E_FA6E_4F17_B2EE_EBC1AF882779_.wvu.PrintTitles" localSheetId="3" hidden="1">'Other Fund Balance'!$1:$1</definedName>
    <definedName name="Z_FA599F6E_FA6E_4F17_B2EE_EBC1AF882779_.wvu.Rows" localSheetId="1" hidden="1">'FY 2024 Revenue'!#REF!,'FY 2024 Revenue'!#REF!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9" i="10" l="1"/>
  <c r="H539" i="10"/>
  <c r="C55" i="8"/>
</calcChain>
</file>

<file path=xl/sharedStrings.xml><?xml version="1.0" encoding="utf-8"?>
<sst xmlns="http://schemas.openxmlformats.org/spreadsheetml/2006/main" count="4415" uniqueCount="1760">
  <si>
    <t>Beginning Balance</t>
  </si>
  <si>
    <t>Taxes</t>
  </si>
  <si>
    <t>Intergovernmental</t>
  </si>
  <si>
    <t>Charges for Services</t>
  </si>
  <si>
    <t>Fines and Forfeits</t>
  </si>
  <si>
    <t>Investment Income</t>
  </si>
  <si>
    <t xml:space="preserve">Miscellaneous </t>
  </si>
  <si>
    <t>Other Financing Sources</t>
  </si>
  <si>
    <t xml:space="preserve">       Total  Available Resources</t>
  </si>
  <si>
    <t>Budget
FY 2023 vs. FY 2024</t>
  </si>
  <si>
    <t>FY 2023</t>
  </si>
  <si>
    <t>FY 2024</t>
  </si>
  <si>
    <t>Variance</t>
  </si>
  <si>
    <t>Fund</t>
  </si>
  <si>
    <t>Fund Name</t>
  </si>
  <si>
    <t>Budget
FY 2023</t>
  </si>
  <si>
    <t>Budget
FY 2024</t>
  </si>
  <si>
    <t>0001</t>
  </si>
  <si>
    <t>General Fund</t>
  </si>
  <si>
    <t>0003</t>
  </si>
  <si>
    <t xml:space="preserve">TX Expo/Heritage Center </t>
  </si>
  <si>
    <t>0004</t>
  </si>
  <si>
    <t>County Clerk Archival (GF)</t>
  </si>
  <si>
    <t>0100</t>
  </si>
  <si>
    <t>Law Library</t>
  </si>
  <si>
    <t>0104</t>
  </si>
  <si>
    <t xml:space="preserve">Dispute Resolution </t>
  </si>
  <si>
    <t>0105</t>
  </si>
  <si>
    <t xml:space="preserve">Voter Registration </t>
  </si>
  <si>
    <t>0106</t>
  </si>
  <si>
    <t xml:space="preserve">Juvenile Fee </t>
  </si>
  <si>
    <t>0107</t>
  </si>
  <si>
    <t>Juvenile Justice Alternative Education Program (JJAEP)</t>
  </si>
  <si>
    <t>0108</t>
  </si>
  <si>
    <t>County Clerk Records Management &amp; Preservation</t>
  </si>
  <si>
    <t>0109</t>
  </si>
  <si>
    <t xml:space="preserve">LCRA-TC Parks CIP </t>
  </si>
  <si>
    <t>0110</t>
  </si>
  <si>
    <t>Records Management &amp; Preservation</t>
  </si>
  <si>
    <t>0111</t>
  </si>
  <si>
    <t xml:space="preserve">Courthouse Security </t>
  </si>
  <si>
    <t>0113</t>
  </si>
  <si>
    <t>Court Reporter Service</t>
  </si>
  <si>
    <t>0114</t>
  </si>
  <si>
    <t xml:space="preserve">Juvenile Deferred Prosecution </t>
  </si>
  <si>
    <t>0115</t>
  </si>
  <si>
    <t>Balcones Canyonland Preservation</t>
  </si>
  <si>
    <t>0118</t>
  </si>
  <si>
    <t>LEOSE Comm. Court</t>
  </si>
  <si>
    <t>0119</t>
  </si>
  <si>
    <t>Juvenile Delinquency Prevention</t>
  </si>
  <si>
    <t>0121</t>
  </si>
  <si>
    <t>Unclaimed Property</t>
  </si>
  <si>
    <t>0122</t>
  </si>
  <si>
    <t xml:space="preserve">Professional Prosecutors </t>
  </si>
  <si>
    <t>0123</t>
  </si>
  <si>
    <t xml:space="preserve">Mary Quinlan Park </t>
  </si>
  <si>
    <t>0124</t>
  </si>
  <si>
    <t xml:space="preserve">Judiciary Fee-Probate </t>
  </si>
  <si>
    <t>0125</t>
  </si>
  <si>
    <t xml:space="preserve">Justice Court Technology </t>
  </si>
  <si>
    <t>0127</t>
  </si>
  <si>
    <t>District Clerk Records Management</t>
  </si>
  <si>
    <t>0128</t>
  </si>
  <si>
    <t xml:space="preserve">Elections Contract </t>
  </si>
  <si>
    <t>0130</t>
  </si>
  <si>
    <t xml:space="preserve">Family Protection </t>
  </si>
  <si>
    <t>0131</t>
  </si>
  <si>
    <t xml:space="preserve">Drug Court Program </t>
  </si>
  <si>
    <t>0132</t>
  </si>
  <si>
    <t xml:space="preserve">Probate Guardianship </t>
  </si>
  <si>
    <t>0133</t>
  </si>
  <si>
    <t xml:space="preserve">Vital Statistic Preservation </t>
  </si>
  <si>
    <t>0134</t>
  </si>
  <si>
    <t xml:space="preserve">Fire Code </t>
  </si>
  <si>
    <t>0135</t>
  </si>
  <si>
    <t xml:space="preserve">Child Abuse Prevention </t>
  </si>
  <si>
    <t>0136</t>
  </si>
  <si>
    <t xml:space="preserve">Justice Ct Building Security </t>
  </si>
  <si>
    <t>0137</t>
  </si>
  <si>
    <t>Juvenile Case Manager</t>
  </si>
  <si>
    <t>0138</t>
  </si>
  <si>
    <t>Health Food Permits</t>
  </si>
  <si>
    <t>0139</t>
  </si>
  <si>
    <t>District Court Records Technology</t>
  </si>
  <si>
    <t>0140</t>
  </si>
  <si>
    <t>County &amp; District Courts Technology</t>
  </si>
  <si>
    <t>0141</t>
  </si>
  <si>
    <t>Court Records Preservation</t>
  </si>
  <si>
    <t>0144</t>
  </si>
  <si>
    <t>Unclaimed Juvenile Restitution</t>
  </si>
  <si>
    <t>0145</t>
  </si>
  <si>
    <t xml:space="preserve">Road and Bridge </t>
  </si>
  <si>
    <t>0149</t>
  </si>
  <si>
    <t>After School Youth Enrichment Services</t>
  </si>
  <si>
    <t>0151</t>
  </si>
  <si>
    <t>Civil Courts Facilities</t>
  </si>
  <si>
    <t>0152</t>
  </si>
  <si>
    <t>Juvenile Case Manager Program</t>
  </si>
  <si>
    <t>0153</t>
  </si>
  <si>
    <t xml:space="preserve">Truancy Civil Court </t>
  </si>
  <si>
    <t>0154</t>
  </si>
  <si>
    <t>CA DWI Pre-Diversion Program</t>
  </si>
  <si>
    <t>0155</t>
  </si>
  <si>
    <t>Child Welfare Juror Donations</t>
  </si>
  <si>
    <t>0156</t>
  </si>
  <si>
    <t>County Jury Fund</t>
  </si>
  <si>
    <t>0157</t>
  </si>
  <si>
    <t>County Specialty Court Fund</t>
  </si>
  <si>
    <t>0158</t>
  </si>
  <si>
    <t>Language Access Fund</t>
  </si>
  <si>
    <t>0159</t>
  </si>
  <si>
    <t>Judicial Educ &amp; Support Fund</t>
  </si>
  <si>
    <t>0160</t>
  </si>
  <si>
    <t>TC Records Mgmt &amp; Pres Fund</t>
  </si>
  <si>
    <t>0161</t>
  </si>
  <si>
    <t>Justice Court Support Fund</t>
  </si>
  <si>
    <t>0162</t>
  </si>
  <si>
    <t>Veterans Serv Juror Contrib Fund</t>
  </si>
  <si>
    <t>Total</t>
  </si>
  <si>
    <t xml:space="preserve">Debt Service </t>
  </si>
  <si>
    <t>Debt Service -Taxable</t>
  </si>
  <si>
    <t>Various</t>
  </si>
  <si>
    <t>Debt Service</t>
  </si>
  <si>
    <t>8955</t>
  </si>
  <si>
    <t>Self Insurance</t>
  </si>
  <si>
    <t>8956</t>
  </si>
  <si>
    <t>Employee Health Benefit</t>
  </si>
  <si>
    <t>3001</t>
  </si>
  <si>
    <t>3005</t>
  </si>
  <si>
    <t>Miscellaneous</t>
  </si>
  <si>
    <t>Trfrs from Co Atty Proc Site Orders-Capso Fd</t>
  </si>
  <si>
    <t>Trfrs from TC Health Fcl Development Corp. Fund</t>
  </si>
  <si>
    <t>Trfrs from TC Housing Finance Corporation Fd</t>
  </si>
  <si>
    <t>Capital Project Funds - Debt Funded</t>
  </si>
  <si>
    <t>Revenue Category</t>
  </si>
  <si>
    <t xml:space="preserve"> FY 2023</t>
  </si>
  <si>
    <t>Total Resources</t>
  </si>
  <si>
    <t>Juvenile Justice Alternative</t>
  </si>
  <si>
    <t>Education Program (JJAEP)</t>
  </si>
  <si>
    <t xml:space="preserve">County Clerk </t>
  </si>
  <si>
    <t>Fines and forfeits</t>
  </si>
  <si>
    <t>Truancy Civil Court</t>
  </si>
  <si>
    <t xml:space="preserve">Employee Health Benefit </t>
  </si>
  <si>
    <t xml:space="preserve">              FY 2024</t>
  </si>
  <si>
    <t>Ltd Tax Perm Imp Bds Series 2002</t>
  </si>
  <si>
    <t>UnLtd Tax Rd Bds Series 2002</t>
  </si>
  <si>
    <t>UnLtd Tax Rd Bds Series 2004</t>
  </si>
  <si>
    <t>UnLtd Tax Rd Bds Series 2005</t>
  </si>
  <si>
    <t>UnLtd Tax Rd Bds Series 2006</t>
  </si>
  <si>
    <t>Ltd Tax Cert of Obligation Series 2007</t>
  </si>
  <si>
    <t>Ltd Tax Perm Imp Bds Series 2007</t>
  </si>
  <si>
    <t>UnLtd Tax Rd Bds Series 2007</t>
  </si>
  <si>
    <t>Ltd Tax Cert of Obligation Series 2007-A</t>
  </si>
  <si>
    <t>Ltd Tax Cert of Obligation Series 2008</t>
  </si>
  <si>
    <t>Ltd Tax Perm Imp Bds Series 2008</t>
  </si>
  <si>
    <t>UnLtd Tax Rd Bds Series 2008</t>
  </si>
  <si>
    <t>Ltd Tax Cert of Obligation Series 2009</t>
  </si>
  <si>
    <t>Ltd Tax Perm Imp Bds Series 2009</t>
  </si>
  <si>
    <t>UnLtd Tax Rd Bds Series 2009</t>
  </si>
  <si>
    <t>Perm Imp Bds Series 2010</t>
  </si>
  <si>
    <t>Perm Imp Bds Series 2011</t>
  </si>
  <si>
    <t>UnLtd Tax Rd Bds Series 2011</t>
  </si>
  <si>
    <t>Cert of Obligation Series 2012</t>
  </si>
  <si>
    <t>Perm Imp Bds Series 2012</t>
  </si>
  <si>
    <t>UnLtd Tax Rd Bds Series 2012</t>
  </si>
  <si>
    <t>State Hwy Bonds 2012</t>
  </si>
  <si>
    <t>Cert of Obligation Series 2013</t>
  </si>
  <si>
    <t>Perm Imp Bds Series 2013</t>
  </si>
  <si>
    <t>Road Bonds Series 2013</t>
  </si>
  <si>
    <t>Cert of Obligation Series 2014</t>
  </si>
  <si>
    <t>Perm Imp Bds Series 2014</t>
  </si>
  <si>
    <t>UnLtd Tax Rd Bds Series 2014</t>
  </si>
  <si>
    <t>State Hwy Bonds 2014</t>
  </si>
  <si>
    <t>State Hwy Bonds 2014A</t>
  </si>
  <si>
    <t>Perm Imp Bds Series 2015</t>
  </si>
  <si>
    <t>UnLtd Tax Rd Bds Series 2015</t>
  </si>
  <si>
    <t>State Hwy Bonds 2015</t>
  </si>
  <si>
    <t>Cert of Obligation Series 2016</t>
  </si>
  <si>
    <t>Perm Imp Bds Series 2016</t>
  </si>
  <si>
    <t>UnLtd Rd Bds Series 2016</t>
  </si>
  <si>
    <t>State Hwy Bonds 2016</t>
  </si>
  <si>
    <t>Cert of Obligation Series 2017</t>
  </si>
  <si>
    <t>Perm Imp Bds Series 2017</t>
  </si>
  <si>
    <t>UnLtd Tax Rd Bds Series 2017</t>
  </si>
  <si>
    <t>Cert of Obligation Series 2018</t>
  </si>
  <si>
    <t>Cert of Obligation Series 2019B</t>
  </si>
  <si>
    <t>Certificate of Obligation Series 2020</t>
  </si>
  <si>
    <t>Certificate of Obligation Series 2021</t>
  </si>
  <si>
    <t>Perm Imp Bds Series 2018</t>
  </si>
  <si>
    <t>Perm Imp Bds Series 2019</t>
  </si>
  <si>
    <t>Perm Imp Bds Series 2020</t>
  </si>
  <si>
    <t>Perm Imp Bds Series 2022</t>
  </si>
  <si>
    <t>UnLtd Tax Rd Bds Series 2018</t>
  </si>
  <si>
    <t>UnLtd Tax Rd Bds Series 2019</t>
  </si>
  <si>
    <t>UnLtd Tax Rd Bds Series 2020</t>
  </si>
  <si>
    <t>UnLtd Tax Rd Bds Series 2021</t>
  </si>
  <si>
    <t>UnLtd Tax Rd Bds Series 2022</t>
  </si>
  <si>
    <t>Fund #</t>
  </si>
  <si>
    <t>Funds Center #</t>
  </si>
  <si>
    <t>Commitment Item</t>
  </si>
  <si>
    <t>Concatenate</t>
  </si>
  <si>
    <t>Fund Description</t>
  </si>
  <si>
    <t>Cost Center Description</t>
  </si>
  <si>
    <t>G/L Account Description</t>
  </si>
  <si>
    <t>421220</t>
  </si>
  <si>
    <t>General Fd</t>
  </si>
  <si>
    <t>Miscellaneous Fees</t>
  </si>
  <si>
    <t>1060010001</t>
  </si>
  <si>
    <t>410040</t>
  </si>
  <si>
    <t>00011060010001410040</t>
  </si>
  <si>
    <t>Co Auditor Aud-GF</t>
  </si>
  <si>
    <t>Grant Administrative Cost Revenue-IDC Post</t>
  </si>
  <si>
    <t>422060</t>
  </si>
  <si>
    <t>00011060010001422060</t>
  </si>
  <si>
    <t>Combined Charities Collection Fee</t>
  </si>
  <si>
    <t>422190</t>
  </si>
  <si>
    <t>00011060010001422190</t>
  </si>
  <si>
    <t>Credit Union Fee</t>
  </si>
  <si>
    <t>422430</t>
  </si>
  <si>
    <t>00011060010001422430</t>
  </si>
  <si>
    <t>Union Dues Collection Revenue</t>
  </si>
  <si>
    <t>481000</t>
  </si>
  <si>
    <t>Other Revenue</t>
  </si>
  <si>
    <t>1070010001</t>
  </si>
  <si>
    <t>County Treasurer Adm-GF</t>
  </si>
  <si>
    <t>421090</t>
  </si>
  <si>
    <t>00011070010001421090</t>
  </si>
  <si>
    <t>Collection Fees</t>
  </si>
  <si>
    <t>421300</t>
  </si>
  <si>
    <t>00011070010001421300</t>
  </si>
  <si>
    <t>Returned Check Fee</t>
  </si>
  <si>
    <t>422160</t>
  </si>
  <si>
    <t>00011070010001422160</t>
  </si>
  <si>
    <t>Contractual Services-Treasury Services</t>
  </si>
  <si>
    <t>440010</t>
  </si>
  <si>
    <t>00011070010001440010</t>
  </si>
  <si>
    <t>Demand Account Interest Income</t>
  </si>
  <si>
    <t>490121</t>
  </si>
  <si>
    <t>00011070010001490121</t>
  </si>
  <si>
    <t>Trfrs from Unclaimed Property Fd</t>
  </si>
  <si>
    <t>481140</t>
  </si>
  <si>
    <t>Miscellaneous Collections</t>
  </si>
  <si>
    <t>1080030001</t>
  </si>
  <si>
    <t>400010</t>
  </si>
  <si>
    <t>00011080030001400010</t>
  </si>
  <si>
    <t>Tax Collector Prop Tax Cln-GF</t>
  </si>
  <si>
    <t>Current Property Taxes</t>
  </si>
  <si>
    <t>400020</t>
  </si>
  <si>
    <t>00011080030001400020</t>
  </si>
  <si>
    <t>Current Property Tax Underpaid By $2 Or Less</t>
  </si>
  <si>
    <t>400030</t>
  </si>
  <si>
    <t>00011080030001400030</t>
  </si>
  <si>
    <t>Current Property Tax Refunds (Contra)</t>
  </si>
  <si>
    <t>400040</t>
  </si>
  <si>
    <t>Current Property Tax Other Adjustments (Contra)</t>
  </si>
  <si>
    <t>400060</t>
  </si>
  <si>
    <t>00011080030001400060</t>
  </si>
  <si>
    <t>Property Tax Rebates</t>
  </si>
  <si>
    <t>400070</t>
  </si>
  <si>
    <t>00011080030001400070</t>
  </si>
  <si>
    <t>Vehicle Inventory Tax</t>
  </si>
  <si>
    <t>401010</t>
  </si>
  <si>
    <t>00011080030001401010</t>
  </si>
  <si>
    <t>Prior Years Delinquent Tax</t>
  </si>
  <si>
    <t>401020</t>
  </si>
  <si>
    <t>00011080030001401020</t>
  </si>
  <si>
    <t>Delinquent Tax Refunds (Contra Account)</t>
  </si>
  <si>
    <t>401040</t>
  </si>
  <si>
    <t>00011080030001401040</t>
  </si>
  <si>
    <t>Delinquent Property Tax Contingent Liab Adjustment</t>
  </si>
  <si>
    <t>402010</t>
  </si>
  <si>
    <t>00011080030001402010</t>
  </si>
  <si>
    <t>Personal Property Late Rendition Penalty</t>
  </si>
  <si>
    <t>402011</t>
  </si>
  <si>
    <t>00011080030001402011</t>
  </si>
  <si>
    <t>Real Property 25D Penalty</t>
  </si>
  <si>
    <t>402020</t>
  </si>
  <si>
    <t>00011080030001402020</t>
  </si>
  <si>
    <t>Real Property Penalty &amp; Interest</t>
  </si>
  <si>
    <t>403010</t>
  </si>
  <si>
    <t>00011080030001403010</t>
  </si>
  <si>
    <t>Unclaimed Foreclosure Proceeds</t>
  </si>
  <si>
    <t>403020</t>
  </si>
  <si>
    <t>00011080030001403020</t>
  </si>
  <si>
    <t>Unclaimed Property Tax Refunds</t>
  </si>
  <si>
    <t>420040</t>
  </si>
  <si>
    <t>00011080030001420040</t>
  </si>
  <si>
    <t>Attorney Fees</t>
  </si>
  <si>
    <t>420660</t>
  </si>
  <si>
    <t>Time Payment 10% Fee</t>
  </si>
  <si>
    <t>00011080030001421300</t>
  </si>
  <si>
    <t>421420</t>
  </si>
  <si>
    <t>00011080030001421420</t>
  </si>
  <si>
    <t>Wine &amp; Beer Permit Admin Fee</t>
  </si>
  <si>
    <t>422410</t>
  </si>
  <si>
    <t>00011080030001422410</t>
  </si>
  <si>
    <t>Tax Collection Service -Other Entities</t>
  </si>
  <si>
    <t>429040</t>
  </si>
  <si>
    <t>00011080030001429040</t>
  </si>
  <si>
    <t>Occupation License</t>
  </si>
  <si>
    <t>441160</t>
  </si>
  <si>
    <t>00011080030001441160</t>
  </si>
  <si>
    <t>Other Short-Term Invest Interest Income</t>
  </si>
  <si>
    <t>00011080030001481000</t>
  </si>
  <si>
    <t>00011080030001481140</t>
  </si>
  <si>
    <t>1080040001</t>
  </si>
  <si>
    <t>420665</t>
  </si>
  <si>
    <t>00011080040001420665</t>
  </si>
  <si>
    <t>Tax Collector County Court at Law Cln-GF</t>
  </si>
  <si>
    <t>Time Payment Reimbursement Fee</t>
  </si>
  <si>
    <t>00011080040001421090</t>
  </si>
  <si>
    <t>1080070001</t>
  </si>
  <si>
    <t>420070</t>
  </si>
  <si>
    <t>00011080070001420070</t>
  </si>
  <si>
    <t>Tax Collector Motor Veh Collections-GF</t>
  </si>
  <si>
    <t>Child Safety Fee</t>
  </si>
  <si>
    <t>421030</t>
  </si>
  <si>
    <t>00011080070001421030</t>
  </si>
  <si>
    <t>Auto Registration Fees</t>
  </si>
  <si>
    <t>421035</t>
  </si>
  <si>
    <t>00011080070001421035</t>
  </si>
  <si>
    <t>Title Licensing Program Fee</t>
  </si>
  <si>
    <t>00011080070001421220</t>
  </si>
  <si>
    <t>421230</t>
  </si>
  <si>
    <t>00011080070001421230</t>
  </si>
  <si>
    <t>Tax Certificate Fees</t>
  </si>
  <si>
    <t>00011080070001421300</t>
  </si>
  <si>
    <t>421340</t>
  </si>
  <si>
    <t>00011080070001421340</t>
  </si>
  <si>
    <t>School Crossing Guard Admin Fee</t>
  </si>
  <si>
    <t>422050</t>
  </si>
  <si>
    <t>00011080070001422050</t>
  </si>
  <si>
    <t>Certificate Of Title Collection Service Fee</t>
  </si>
  <si>
    <t>422085</t>
  </si>
  <si>
    <t>00011080070001422085</t>
  </si>
  <si>
    <t>Contractual Services- Fee Collection Svs</t>
  </si>
  <si>
    <t>422360</t>
  </si>
  <si>
    <t>00011080070001422360</t>
  </si>
  <si>
    <t>Motor Vehicle Sales Tax/Penalties Collection</t>
  </si>
  <si>
    <t>483080</t>
  </si>
  <si>
    <t>00011080070001483080</t>
  </si>
  <si>
    <t>Sale Of Recycling Material</t>
  </si>
  <si>
    <t>484040</t>
  </si>
  <si>
    <t>00011080070001484040</t>
  </si>
  <si>
    <t>Equipment Rent Revenue</t>
  </si>
  <si>
    <t>1080080001</t>
  </si>
  <si>
    <t>00011080080001421220</t>
  </si>
  <si>
    <t>Tax Collector Voter Registration Cln-GF</t>
  </si>
  <si>
    <t>1090060000</t>
  </si>
  <si>
    <t>422110</t>
  </si>
  <si>
    <t>00011090060000422110</t>
  </si>
  <si>
    <t>PBO Cash Investments</t>
  </si>
  <si>
    <t>Contractual Services-Cash Investment Services</t>
  </si>
  <si>
    <t>441060</t>
  </si>
  <si>
    <t>00011090060000441060</t>
  </si>
  <si>
    <t>Pooled Cash Investments Interest Income</t>
  </si>
  <si>
    <t>442020</t>
  </si>
  <si>
    <t>00011090060000442020</t>
  </si>
  <si>
    <t>Other Interest Income</t>
  </si>
  <si>
    <t>490901</t>
  </si>
  <si>
    <t>00011090060000490901</t>
  </si>
  <si>
    <t>498910</t>
  </si>
  <si>
    <t>00011090060000498910</t>
  </si>
  <si>
    <t>1100010000</t>
  </si>
  <si>
    <t>General Adm NonDivisional</t>
  </si>
  <si>
    <t>415100</t>
  </si>
  <si>
    <t>00011100010000415100</t>
  </si>
  <si>
    <t>Austin Affordable Housing Revenue</t>
  </si>
  <si>
    <t>415101</t>
  </si>
  <si>
    <t>00011100010000415101</t>
  </si>
  <si>
    <t>Fish and Wildlife Revenue</t>
  </si>
  <si>
    <t>417980</t>
  </si>
  <si>
    <t>00011100010000417980</t>
  </si>
  <si>
    <t>Bingo Gross Receipts Tax</t>
  </si>
  <si>
    <t>417990</t>
  </si>
  <si>
    <t>00011100010000417990</t>
  </si>
  <si>
    <t>Mixed Beverage Tax</t>
  </si>
  <si>
    <t>00011100010000481140</t>
  </si>
  <si>
    <t>481145</t>
  </si>
  <si>
    <t>00011100010000481145</t>
  </si>
  <si>
    <t>Other Revenue-Unclaimed Vendor Checks</t>
  </si>
  <si>
    <t>00011100010000483080</t>
  </si>
  <si>
    <t>483090</t>
  </si>
  <si>
    <t>00011100010000483090</t>
  </si>
  <si>
    <t>Sale Of Surplus Equipment</t>
  </si>
  <si>
    <t>486010</t>
  </si>
  <si>
    <t>00011100010000486010</t>
  </si>
  <si>
    <t>Income From Law Suit Settlements</t>
  </si>
  <si>
    <t>490101</t>
  </si>
  <si>
    <t>00011100010000490101</t>
  </si>
  <si>
    <t>499210</t>
  </si>
  <si>
    <t>00011100010000499210</t>
  </si>
  <si>
    <t>Sale of Major Assets</t>
  </si>
  <si>
    <t>1100010001</t>
  </si>
  <si>
    <t>442000</t>
  </si>
  <si>
    <t>00011100010001442000</t>
  </si>
  <si>
    <t>General Adm Non Divisional-GF</t>
  </si>
  <si>
    <t>Interest Revenue-GASB 87 Lease</t>
  </si>
  <si>
    <t>484070</t>
  </si>
  <si>
    <t>Other Buildings Rent Revenue</t>
  </si>
  <si>
    <t>484200</t>
  </si>
  <si>
    <t>00011100010001484200</t>
  </si>
  <si>
    <t>Lease Revenue-GASB 87-Land</t>
  </si>
  <si>
    <t>1120040001</t>
  </si>
  <si>
    <t>424060</t>
  </si>
  <si>
    <t>TCIS NSS-GF</t>
  </si>
  <si>
    <t>Contractual Services-Telephone Monitoring Svs</t>
  </si>
  <si>
    <t>481320</t>
  </si>
  <si>
    <t>00011120040001481320</t>
  </si>
  <si>
    <t>Contracted Services</t>
  </si>
  <si>
    <t>1140010001</t>
  </si>
  <si>
    <t>FMD Adm-GF</t>
  </si>
  <si>
    <t>426200</t>
  </si>
  <si>
    <t>Concession Revenue</t>
  </si>
  <si>
    <t>00011140010001442000</t>
  </si>
  <si>
    <t>00011140010001481000</t>
  </si>
  <si>
    <t>484010</t>
  </si>
  <si>
    <t>00011140010001484010</t>
  </si>
  <si>
    <t>700 Lavaca Building Rent Revenue</t>
  </si>
  <si>
    <t>484020</t>
  </si>
  <si>
    <t>00011140010001484020</t>
  </si>
  <si>
    <t>700 Lavaca Parking Rent Revenue</t>
  </si>
  <si>
    <t>00011140010001484070</t>
  </si>
  <si>
    <t>484100</t>
  </si>
  <si>
    <t>00011140010001484100</t>
  </si>
  <si>
    <t>Smart Facility Rent Revenue</t>
  </si>
  <si>
    <t>484203</t>
  </si>
  <si>
    <t>00011140010001484203</t>
  </si>
  <si>
    <t>Lease Revenue-GASB 87-Building</t>
  </si>
  <si>
    <t>1140090001</t>
  </si>
  <si>
    <t>00011140090001426200</t>
  </si>
  <si>
    <t>FMD Building Maintenance-GF</t>
  </si>
  <si>
    <t>1190010001</t>
  </si>
  <si>
    <t>414090</t>
  </si>
  <si>
    <t>00011190010001414090</t>
  </si>
  <si>
    <t>CA Civil-GF</t>
  </si>
  <si>
    <t>Prosecutor Longevity</t>
  </si>
  <si>
    <t>420100</t>
  </si>
  <si>
    <t>00011190010001420100</t>
  </si>
  <si>
    <t>Civil Filing Fee</t>
  </si>
  <si>
    <t>420160</t>
  </si>
  <si>
    <t>Court Reporter Fees</t>
  </si>
  <si>
    <t>422010</t>
  </si>
  <si>
    <t>00011190010001422010</t>
  </si>
  <si>
    <t>Attorney Services-Hospital District</t>
  </si>
  <si>
    <t>1190020001</t>
  </si>
  <si>
    <t>414020</t>
  </si>
  <si>
    <t>00011190020001414020</t>
  </si>
  <si>
    <t>CA Criminal-GF</t>
  </si>
  <si>
    <t>County Prosecutors Compensation</t>
  </si>
  <si>
    <t>00011190020001414090</t>
  </si>
  <si>
    <t>420200</t>
  </si>
  <si>
    <t>00011190020001420200</t>
  </si>
  <si>
    <t>Criminal Fees-Other</t>
  </si>
  <si>
    <t>00011190020001440010</t>
  </si>
  <si>
    <t>1190030001</t>
  </si>
  <si>
    <t>00011190030001414090</t>
  </si>
  <si>
    <t>CA Check Division-GF</t>
  </si>
  <si>
    <t>00011190030001440010</t>
  </si>
  <si>
    <t>1200100001</t>
  </si>
  <si>
    <t>Co Clerk Records Mgmt-GF</t>
  </si>
  <si>
    <t>490004</t>
  </si>
  <si>
    <t>Trfr from CC Archival Fund</t>
  </si>
  <si>
    <t>1200010001</t>
  </si>
  <si>
    <t>Co Clerk Adm-GF</t>
  </si>
  <si>
    <t>00011200010001490004</t>
  </si>
  <si>
    <t>490111</t>
  </si>
  <si>
    <t>Transfer from Courthouse Security Fund</t>
  </si>
  <si>
    <t>490129</t>
  </si>
  <si>
    <t>00011200010001490129</t>
  </si>
  <si>
    <t>Trfrs from Co Clerk Archival Fd</t>
  </si>
  <si>
    <t>1200040001</t>
  </si>
  <si>
    <t>Co Clerk Eln Adm-GF</t>
  </si>
  <si>
    <t>422120</t>
  </si>
  <si>
    <t>Contractual Services-Election Services</t>
  </si>
  <si>
    <t>422121</t>
  </si>
  <si>
    <t>Election Equipment Rental</t>
  </si>
  <si>
    <t>00011200040001440010</t>
  </si>
  <si>
    <t>1200060001</t>
  </si>
  <si>
    <t>420050</t>
  </si>
  <si>
    <t>00011200060001420050</t>
  </si>
  <si>
    <t>Co Clerk Probate-GF</t>
  </si>
  <si>
    <t>Attorney Ad Litem Fee-Mental Health</t>
  </si>
  <si>
    <t>420120</t>
  </si>
  <si>
    <t>00011200060001420120</t>
  </si>
  <si>
    <t>Court Clerk Fees</t>
  </si>
  <si>
    <t>420410</t>
  </si>
  <si>
    <t>Jury Fees</t>
  </si>
  <si>
    <t>420510</t>
  </si>
  <si>
    <t>00011200060001420510</t>
  </si>
  <si>
    <t>Mental Health Service &amp; Doc Fee</t>
  </si>
  <si>
    <t>420580</t>
  </si>
  <si>
    <t>00011200060001420580</t>
  </si>
  <si>
    <t>Probate Service Fee</t>
  </si>
  <si>
    <t>421140</t>
  </si>
  <si>
    <t>00011200060001421140</t>
  </si>
  <si>
    <t>Fees For Copies</t>
  </si>
  <si>
    <t>00011200060001421300</t>
  </si>
  <si>
    <t>421390</t>
  </si>
  <si>
    <t>00011200060001421390</t>
  </si>
  <si>
    <t>Trust Fund Fee</t>
  </si>
  <si>
    <t>00011200060001440010</t>
  </si>
  <si>
    <t>1200070001</t>
  </si>
  <si>
    <t>00011200070001420100</t>
  </si>
  <si>
    <t>Co Clerk Civil-GF</t>
  </si>
  <si>
    <t>00011200070001421140</t>
  </si>
  <si>
    <t>00011200070001421390</t>
  </si>
  <si>
    <t>431010</t>
  </si>
  <si>
    <t>00011200070001431010</t>
  </si>
  <si>
    <t>Bond Forfeitures</t>
  </si>
  <si>
    <t>00011200070001440010</t>
  </si>
  <si>
    <t>1200080001</t>
  </si>
  <si>
    <t>00011200080001420120</t>
  </si>
  <si>
    <t>Co Clerk Crm-GF</t>
  </si>
  <si>
    <t>420180</t>
  </si>
  <si>
    <t>00011200080001420180</t>
  </si>
  <si>
    <t>Criminal Bond Administrative Fee</t>
  </si>
  <si>
    <t>00011200080001420410</t>
  </si>
  <si>
    <t>00011200080001421140</t>
  </si>
  <si>
    <t>430020</t>
  </si>
  <si>
    <t>00011200080001430020</t>
  </si>
  <si>
    <t>Fines</t>
  </si>
  <si>
    <t>00011200080001440010</t>
  </si>
  <si>
    <t>1200090001</t>
  </si>
  <si>
    <t>00011200090001421140</t>
  </si>
  <si>
    <t>Co Clerk Recording-GF</t>
  </si>
  <si>
    <t>421190</t>
  </si>
  <si>
    <t>00011200090001421190</t>
  </si>
  <si>
    <t>Fees For Microfilm</t>
  </si>
  <si>
    <t>421270</t>
  </si>
  <si>
    <t>00011200090001421270</t>
  </si>
  <si>
    <t>Recording Fees</t>
  </si>
  <si>
    <t>00011200090001440010</t>
  </si>
  <si>
    <t>00011200100001421140</t>
  </si>
  <si>
    <t>00011200100001440010</t>
  </si>
  <si>
    <t>1200110001</t>
  </si>
  <si>
    <t>00011200110001422120</t>
  </si>
  <si>
    <t>Co Clerk Eln-Chargeable-GF</t>
  </si>
  <si>
    <t>00011200110001422121</t>
  </si>
  <si>
    <t>1210010001</t>
  </si>
  <si>
    <t>411060</t>
  </si>
  <si>
    <t>00011210010001411060</t>
  </si>
  <si>
    <t>Dist Clerk Civil-GF</t>
  </si>
  <si>
    <t>Grant Partial Reimbursement Revenue</t>
  </si>
  <si>
    <t>00011210010001420100</t>
  </si>
  <si>
    <t>420265</t>
  </si>
  <si>
    <t>00011210010001420265</t>
  </si>
  <si>
    <t>SAPCRS Transfer Fee</t>
  </si>
  <si>
    <t>00011210010001420410</t>
  </si>
  <si>
    <t>00011210010001421140</t>
  </si>
  <si>
    <t>421240</t>
  </si>
  <si>
    <t>00011210010001421240</t>
  </si>
  <si>
    <t>Passport Fee</t>
  </si>
  <si>
    <t>421280</t>
  </si>
  <si>
    <t>00011210010001421280</t>
  </si>
  <si>
    <t>Record Search Fee</t>
  </si>
  <si>
    <t>00011210010001421300</t>
  </si>
  <si>
    <t>00011210010001421390</t>
  </si>
  <si>
    <t>421400</t>
  </si>
  <si>
    <t>00011210010001421400</t>
  </si>
  <si>
    <t>Vital Statistic Report Fee</t>
  </si>
  <si>
    <t>422310</t>
  </si>
  <si>
    <t>00011210010001422310</t>
  </si>
  <si>
    <t>Jury Impaneling Services</t>
  </si>
  <si>
    <t>00011210010001431010</t>
  </si>
  <si>
    <t>00011210010001442020</t>
  </si>
  <si>
    <t>481060</t>
  </si>
  <si>
    <t>00011210010001481060</t>
  </si>
  <si>
    <t>Forfeited Jury Pay</t>
  </si>
  <si>
    <t>1210020001</t>
  </si>
  <si>
    <t>00011210020001420180</t>
  </si>
  <si>
    <t>Dist Clerk Crm-GF</t>
  </si>
  <si>
    <t>00011210020001420200</t>
  </si>
  <si>
    <t>00011210020001420410</t>
  </si>
  <si>
    <t>00011210020001421140</t>
  </si>
  <si>
    <t>1220010001</t>
  </si>
  <si>
    <t>420640</t>
  </si>
  <si>
    <t>00011220010001420640</t>
  </si>
  <si>
    <t>Civil Courts District-GF</t>
  </si>
  <si>
    <t>Tax Master Fee</t>
  </si>
  <si>
    <t>1220020001</t>
  </si>
  <si>
    <t>420400</t>
  </si>
  <si>
    <t>00011220020001420400</t>
  </si>
  <si>
    <t>Civil Courts County-GF</t>
  </si>
  <si>
    <t>Judiciary Fees</t>
  </si>
  <si>
    <t>1230010001</t>
  </si>
  <si>
    <t>00011230010001414090</t>
  </si>
  <si>
    <t>DA Criminal Justice-GF</t>
  </si>
  <si>
    <t>414120</t>
  </si>
  <si>
    <t>00011230010001414120</t>
  </si>
  <si>
    <t>Other State Revenue</t>
  </si>
  <si>
    <t>00011230010001420200</t>
  </si>
  <si>
    <t>00011230010001440010</t>
  </si>
  <si>
    <t>00011230010001481140</t>
  </si>
  <si>
    <t>1230020001</t>
  </si>
  <si>
    <t>00011230020001411060</t>
  </si>
  <si>
    <t>DA Civil Justice-Title IV-E Billable-GF</t>
  </si>
  <si>
    <t>1240010001</t>
  </si>
  <si>
    <t>420390</t>
  </si>
  <si>
    <t>00011240010001420390</t>
  </si>
  <si>
    <t>Criminal Courts District-GF</t>
  </si>
  <si>
    <t>Judiciary Collection Fee</t>
  </si>
  <si>
    <t>481130</t>
  </si>
  <si>
    <t>00011240010001481130</t>
  </si>
  <si>
    <t>Restitution</t>
  </si>
  <si>
    <t>1240110001</t>
  </si>
  <si>
    <t>Criminal Courts County Division-GF</t>
  </si>
  <si>
    <t>00011240110001420400</t>
  </si>
  <si>
    <t>1240460001</t>
  </si>
  <si>
    <t>481070</t>
  </si>
  <si>
    <t>00011240460001481070</t>
  </si>
  <si>
    <t>Criminal Courts-Vet Court Optg-GF</t>
  </si>
  <si>
    <t>Juror Contributions</t>
  </si>
  <si>
    <t>1250010001</t>
  </si>
  <si>
    <t>Probate Court-GF</t>
  </si>
  <si>
    <t>415110</t>
  </si>
  <si>
    <t>00011250010001415110</t>
  </si>
  <si>
    <t>Probate Statutory Fees</t>
  </si>
  <si>
    <t>420560</t>
  </si>
  <si>
    <t>00011250010001420560</t>
  </si>
  <si>
    <t>Probate Hearing Fee</t>
  </si>
  <si>
    <t>420570</t>
  </si>
  <si>
    <t>00011250010001420570</t>
  </si>
  <si>
    <t>Probate Investigator Fee</t>
  </si>
  <si>
    <t>00011250010001420580</t>
  </si>
  <si>
    <t>420590</t>
  </si>
  <si>
    <t>Probate Training Fee</t>
  </si>
  <si>
    <t>1260020001</t>
  </si>
  <si>
    <t>00011260020001420200</t>
  </si>
  <si>
    <t>JP1 Criminal-GF</t>
  </si>
  <si>
    <t>420520</t>
  </si>
  <si>
    <t>00011260020001420520</t>
  </si>
  <si>
    <t>Omni Denial License Renewal Fee</t>
  </si>
  <si>
    <t>00011260020001420665</t>
  </si>
  <si>
    <t>00011260020001421300</t>
  </si>
  <si>
    <t>00011260020001430020</t>
  </si>
  <si>
    <t>00011260020001481140</t>
  </si>
  <si>
    <t>1270020001</t>
  </si>
  <si>
    <t>00011270020001420200</t>
  </si>
  <si>
    <t>JP2 Criminal-GF</t>
  </si>
  <si>
    <t>00011270020001420520</t>
  </si>
  <si>
    <t>00011270020001420665</t>
  </si>
  <si>
    <t>00011270020001421300</t>
  </si>
  <si>
    <t>00011270020001430020</t>
  </si>
  <si>
    <t>00011270020001481140</t>
  </si>
  <si>
    <t>1280020001</t>
  </si>
  <si>
    <t>00011280020001420200</t>
  </si>
  <si>
    <t>JP3 Criminal-GF</t>
  </si>
  <si>
    <t>00011280020001420520</t>
  </si>
  <si>
    <t>00011280020001420665</t>
  </si>
  <si>
    <t>00011280020001421300</t>
  </si>
  <si>
    <t>00011280020001430020</t>
  </si>
  <si>
    <t>1290010001</t>
  </si>
  <si>
    <t>JP4 Civil-GF</t>
  </si>
  <si>
    <t>00011290010001421300</t>
  </si>
  <si>
    <t>1290020001</t>
  </si>
  <si>
    <t>00011290020001420200</t>
  </si>
  <si>
    <t>JP4 Criminal-GF</t>
  </si>
  <si>
    <t>00011290020001420520</t>
  </si>
  <si>
    <t>00011290020001420665</t>
  </si>
  <si>
    <t>00011290020001430020</t>
  </si>
  <si>
    <t>00011290020001481140</t>
  </si>
  <si>
    <t>1300020001</t>
  </si>
  <si>
    <t>00011300020001420200</t>
  </si>
  <si>
    <t>JP5 Criminal-GF</t>
  </si>
  <si>
    <t>00011300020001420520</t>
  </si>
  <si>
    <t>00011300020001420665</t>
  </si>
  <si>
    <t>00011300020001421300</t>
  </si>
  <si>
    <t>00011300020001430020</t>
  </si>
  <si>
    <t>1310010001</t>
  </si>
  <si>
    <t>00011310010001420100</t>
  </si>
  <si>
    <t>Constable1 Civil-GF</t>
  </si>
  <si>
    <t>485180</t>
  </si>
  <si>
    <t>00011310010001485180</t>
  </si>
  <si>
    <t>Donation-Public Safety Use Of Vehicle</t>
  </si>
  <si>
    <t>1310020001</t>
  </si>
  <si>
    <t>00011310020001420200</t>
  </si>
  <si>
    <t>Constable1 Criminal-GF</t>
  </si>
  <si>
    <t>1320010001</t>
  </si>
  <si>
    <t>00011320010001420100</t>
  </si>
  <si>
    <t>Constable2 Civil-GF</t>
  </si>
  <si>
    <t>00011320010001485180</t>
  </si>
  <si>
    <t>1320020001</t>
  </si>
  <si>
    <t>00011320020001420200</t>
  </si>
  <si>
    <t>Constable2 Criminal-GF</t>
  </si>
  <si>
    <t>00011320020001421300</t>
  </si>
  <si>
    <t>422330</t>
  </si>
  <si>
    <t>00011320020001422330</t>
  </si>
  <si>
    <t>Law Enforcement Services-Other Govt Agency</t>
  </si>
  <si>
    <t>1330010001</t>
  </si>
  <si>
    <t>Constable3 Civil-GF</t>
  </si>
  <si>
    <t>00011330010001420100</t>
  </si>
  <si>
    <t>00011330010001485180</t>
  </si>
  <si>
    <t>1330020001</t>
  </si>
  <si>
    <t>00011330020001420200</t>
  </si>
  <si>
    <t>Constable3 Criminal-GF</t>
  </si>
  <si>
    <t>00011330020001422330</t>
  </si>
  <si>
    <t>1340010001</t>
  </si>
  <si>
    <t>00011340010001420100</t>
  </si>
  <si>
    <t>Constable 4 Civil-GF</t>
  </si>
  <si>
    <t>00011340010001485180</t>
  </si>
  <si>
    <t>1340020001</t>
  </si>
  <si>
    <t>00011340020001420200</t>
  </si>
  <si>
    <t>Constable 4 Criminal-GF</t>
  </si>
  <si>
    <t>1350010001</t>
  </si>
  <si>
    <t>00011350010001411060</t>
  </si>
  <si>
    <t>Constable 5 Civil-GF</t>
  </si>
  <si>
    <t>00011350010001420100</t>
  </si>
  <si>
    <t>00011350010001485180</t>
  </si>
  <si>
    <t>1350020001</t>
  </si>
  <si>
    <t>00011350020001420200</t>
  </si>
  <si>
    <t>Constable 5 Criminal-GF</t>
  </si>
  <si>
    <t>1350040001</t>
  </si>
  <si>
    <t>422350</t>
  </si>
  <si>
    <t>00011350040001422350</t>
  </si>
  <si>
    <t>Constable 5 Security-GF</t>
  </si>
  <si>
    <t>Law Enforcement Services-Other Organization</t>
  </si>
  <si>
    <t>1370320001</t>
  </si>
  <si>
    <t>00011370320001490111</t>
  </si>
  <si>
    <t>TCSO Courthouse Security-GF</t>
  </si>
  <si>
    <t>1370440001</t>
  </si>
  <si>
    <t>TCSO Crc Support Br-GF</t>
  </si>
  <si>
    <t>413020</t>
  </si>
  <si>
    <t>00011370440001413020</t>
  </si>
  <si>
    <t>SSA Incentive Payments</t>
  </si>
  <si>
    <t>00011370440001424060</t>
  </si>
  <si>
    <t>00011370440001481140</t>
  </si>
  <si>
    <t>481290</t>
  </si>
  <si>
    <t>00011370440001481290</t>
  </si>
  <si>
    <t>Notary Fees</t>
  </si>
  <si>
    <t>1370460001</t>
  </si>
  <si>
    <t>424020</t>
  </si>
  <si>
    <t>00011370460001424020</t>
  </si>
  <si>
    <t>TCSO Central Booking-GF</t>
  </si>
  <si>
    <t>Contractual Services-Central Booking</t>
  </si>
  <si>
    <t>1370490001</t>
  </si>
  <si>
    <t>420284</t>
  </si>
  <si>
    <t>00011370490001420284</t>
  </si>
  <si>
    <t>TCSO Medical Svs Contracted Med Svs-GF</t>
  </si>
  <si>
    <t>Treatment Co-Pay</t>
  </si>
  <si>
    <t>481075</t>
  </si>
  <si>
    <t>00011370490001481075</t>
  </si>
  <si>
    <t>Expired Medication Refunds</t>
  </si>
  <si>
    <t>1370750001</t>
  </si>
  <si>
    <t>420060</t>
  </si>
  <si>
    <t>00011370750001420060</t>
  </si>
  <si>
    <t>TCSO LE Support Br-GF</t>
  </si>
  <si>
    <t>Breath Alcohol Testing Fee</t>
  </si>
  <si>
    <t>00011370750001420200</t>
  </si>
  <si>
    <t>00011370750001420660</t>
  </si>
  <si>
    <t>421010</t>
  </si>
  <si>
    <t>00011370750001421010</t>
  </si>
  <si>
    <t>Alarm Registration Fee</t>
  </si>
  <si>
    <t>00011370750001422330</t>
  </si>
  <si>
    <t>422340</t>
  </si>
  <si>
    <t>00011370750001422340</t>
  </si>
  <si>
    <t>Law Enforcement Services-School District</t>
  </si>
  <si>
    <t>424040</t>
  </si>
  <si>
    <t>00011370750001424040</t>
  </si>
  <si>
    <t>Contractual Services-Mnt Of Federal Prisoners</t>
  </si>
  <si>
    <t>429020</t>
  </si>
  <si>
    <t>00011370750001429020</t>
  </si>
  <si>
    <t>Bail Bondsman Registration</t>
  </si>
  <si>
    <t>429050</t>
  </si>
  <si>
    <t>00011370750001429050</t>
  </si>
  <si>
    <t>Sexually Oriented Business License</t>
  </si>
  <si>
    <t>00011370750001481140</t>
  </si>
  <si>
    <t>00011370750001485180</t>
  </si>
  <si>
    <t>1380010001</t>
  </si>
  <si>
    <t>420310</t>
  </si>
  <si>
    <t>00011380010001420310</t>
  </si>
  <si>
    <t>ME Adm-GF</t>
  </si>
  <si>
    <t>Expert Witness Testimony Fee</t>
  </si>
  <si>
    <t>421040</t>
  </si>
  <si>
    <t>00011380010001421040</t>
  </si>
  <si>
    <t>Autopsy-External Examination Fee</t>
  </si>
  <si>
    <t>421050</t>
  </si>
  <si>
    <t>00011380010001421050</t>
  </si>
  <si>
    <t>Autopsy Fee</t>
  </si>
  <si>
    <t>421060</t>
  </si>
  <si>
    <t>00011380010001421060</t>
  </si>
  <si>
    <t>Autopsy Report Fee</t>
  </si>
  <si>
    <t>421065</t>
  </si>
  <si>
    <t>00011380010001421065</t>
  </si>
  <si>
    <t>Authority To Cremate Permit Fee</t>
  </si>
  <si>
    <t>00011380010001481140</t>
  </si>
  <si>
    <t>1390010001</t>
  </si>
  <si>
    <t>00011390010001420660</t>
  </si>
  <si>
    <t>CSCD Supervision GF</t>
  </si>
  <si>
    <t>00011390010001420665</t>
  </si>
  <si>
    <t>423085</t>
  </si>
  <si>
    <t>DWI Program Fee</t>
  </si>
  <si>
    <t>1400010001</t>
  </si>
  <si>
    <t>420030</t>
  </si>
  <si>
    <t>00011400010001420030</t>
  </si>
  <si>
    <t>TCCES CES-Administration-GF</t>
  </si>
  <si>
    <t>Alcohol Evaluation Fees</t>
  </si>
  <si>
    <t>420650</t>
  </si>
  <si>
    <t>00011400010001420650</t>
  </si>
  <si>
    <t>TCCES Reinstatement Fee</t>
  </si>
  <si>
    <t>423040</t>
  </si>
  <si>
    <t>Class Rescheduling Fees</t>
  </si>
  <si>
    <t>423070</t>
  </si>
  <si>
    <t>00011400010001423070</t>
  </si>
  <si>
    <t>Counseling Program</t>
  </si>
  <si>
    <t>423080</t>
  </si>
  <si>
    <t>00011400010001423080</t>
  </si>
  <si>
    <t>Drug Education Class</t>
  </si>
  <si>
    <t>423090</t>
  </si>
  <si>
    <t>00011400010001423090</t>
  </si>
  <si>
    <t>DWI Education Class</t>
  </si>
  <si>
    <t>423100</t>
  </si>
  <si>
    <t>00011400010001423100</t>
  </si>
  <si>
    <t>DWI Intervention Program</t>
  </si>
  <si>
    <t>423110</t>
  </si>
  <si>
    <t>Felony M.O. 20Hr Class</t>
  </si>
  <si>
    <t>423130</t>
  </si>
  <si>
    <t>00011400010001423130</t>
  </si>
  <si>
    <t>Minor In Possession Class</t>
  </si>
  <si>
    <t>423140</t>
  </si>
  <si>
    <t>00011400010001423140</t>
  </si>
  <si>
    <t>Substance Abuse Class</t>
  </si>
  <si>
    <t>423175</t>
  </si>
  <si>
    <t>12HR Cognitive Life Skills Level I</t>
  </si>
  <si>
    <t>423185</t>
  </si>
  <si>
    <t>00011400010001423185</t>
  </si>
  <si>
    <t>Cognitive Change Program 40Hr</t>
  </si>
  <si>
    <t>423190</t>
  </si>
  <si>
    <t>00011400010001423190</t>
  </si>
  <si>
    <t>Marijuana Class 8 Hour</t>
  </si>
  <si>
    <t>1400020001</t>
  </si>
  <si>
    <t>423010</t>
  </si>
  <si>
    <t>00011400020001423010</t>
  </si>
  <si>
    <t>TCCES Education-GF</t>
  </si>
  <si>
    <t>Alcohol Education-Minors Class</t>
  </si>
  <si>
    <t>423020</t>
  </si>
  <si>
    <t>00011400020001423020</t>
  </si>
  <si>
    <t>Bad Check 8Hr Class</t>
  </si>
  <si>
    <t>423030</t>
  </si>
  <si>
    <t>00011400020001423030</t>
  </si>
  <si>
    <t>Chemical Assault &amp; Shoplifting 20Hr Class</t>
  </si>
  <si>
    <t>00011400020001423040</t>
  </si>
  <si>
    <t>00011400020001423110</t>
  </si>
  <si>
    <t>423120</t>
  </si>
  <si>
    <t>00011400020001423120</t>
  </si>
  <si>
    <t>Juvenile Competency Class</t>
  </si>
  <si>
    <t>423170</t>
  </si>
  <si>
    <t>00011400020001423170</t>
  </si>
  <si>
    <t>Youth Misdemeanor I 8Hr Class</t>
  </si>
  <si>
    <t>00011400020001423175</t>
  </si>
  <si>
    <t>423195</t>
  </si>
  <si>
    <t>00011400020001423195</t>
  </si>
  <si>
    <t>Prostitution Sol Deterrent Class 8 Hour</t>
  </si>
  <si>
    <t>1420010001</t>
  </si>
  <si>
    <t>420350</t>
  </si>
  <si>
    <t>00011420010001420350</t>
  </si>
  <si>
    <t>Pretrial Supervision-GF</t>
  </si>
  <si>
    <t>Ignition Interlock Fee</t>
  </si>
  <si>
    <t>420530</t>
  </si>
  <si>
    <t>00011420010001420530</t>
  </si>
  <si>
    <t>Personal Bond Fees</t>
  </si>
  <si>
    <t>420020</t>
  </si>
  <si>
    <t>Adoption Investigation Fee</t>
  </si>
  <si>
    <t>420270</t>
  </si>
  <si>
    <t>DRO Operations Fee</t>
  </si>
  <si>
    <t>422070</t>
  </si>
  <si>
    <t>Comm Supervision Of Child Support Probationers</t>
  </si>
  <si>
    <t>422075</t>
  </si>
  <si>
    <t>Integrated Child Support Enforcement System (ICSS)</t>
  </si>
  <si>
    <t>481300</t>
  </si>
  <si>
    <t>License Fee Parenting Course</t>
  </si>
  <si>
    <t>1450620001</t>
  </si>
  <si>
    <t>00011450620001411060</t>
  </si>
  <si>
    <t>JvP Food Services-GF</t>
  </si>
  <si>
    <t>1450690001</t>
  </si>
  <si>
    <t>00011450690001411060</t>
  </si>
  <si>
    <t>JvP Domestic Relations-GF</t>
  </si>
  <si>
    <t>00011450690001420020</t>
  </si>
  <si>
    <t>00011450690001420270</t>
  </si>
  <si>
    <t>00011450690001422070</t>
  </si>
  <si>
    <t>00011450690001422075</t>
  </si>
  <si>
    <t>00011450690001481300</t>
  </si>
  <si>
    <t>1470010001</t>
  </si>
  <si>
    <t>422380</t>
  </si>
  <si>
    <t>00011470010001422380</t>
  </si>
  <si>
    <t>Emrg Svs Tech and Comm-GF</t>
  </si>
  <si>
    <t>Radio Use Fees</t>
  </si>
  <si>
    <t>1470040001</t>
  </si>
  <si>
    <t>00011470040001411060</t>
  </si>
  <si>
    <t>Emrg Svs Emergency Mgmt-GF</t>
  </si>
  <si>
    <t>1490110001</t>
  </si>
  <si>
    <t>TNR Environmental Quality-GF</t>
  </si>
  <si>
    <t>00011490110001483080</t>
  </si>
  <si>
    <t>1490130001</t>
  </si>
  <si>
    <t>421350</t>
  </si>
  <si>
    <t>TNR Development Services-GF</t>
  </si>
  <si>
    <t>Septic Maintenance Contract Fee</t>
  </si>
  <si>
    <t>421360</t>
  </si>
  <si>
    <t>Septic Reinspection Fees</t>
  </si>
  <si>
    <t>426010</t>
  </si>
  <si>
    <t>00011490130001426010</t>
  </si>
  <si>
    <t>Driveway Permits</t>
  </si>
  <si>
    <t>426020</t>
  </si>
  <si>
    <t>00011490130001426020</t>
  </si>
  <si>
    <t>Flood Plain Permit Fee- Nonresidential</t>
  </si>
  <si>
    <t>426030</t>
  </si>
  <si>
    <t>00011490130001426030</t>
  </si>
  <si>
    <t>Flood Plain Permit Fee-Residential A</t>
  </si>
  <si>
    <t>426040</t>
  </si>
  <si>
    <t>00011490130001426040</t>
  </si>
  <si>
    <t>Flood Plain Permit Fee-Residential B</t>
  </si>
  <si>
    <t>426050</t>
  </si>
  <si>
    <t>00011490130001426050</t>
  </si>
  <si>
    <t>Long Form Plat Construction Review</t>
  </si>
  <si>
    <t>426060</t>
  </si>
  <si>
    <t>00011490130001426060</t>
  </si>
  <si>
    <t>Long Form Plat-Commercial Lot Review</t>
  </si>
  <si>
    <t>426070</t>
  </si>
  <si>
    <t>00011490130001426070</t>
  </si>
  <si>
    <t>Long Form Plat-Construction Inspection</t>
  </si>
  <si>
    <t>426080</t>
  </si>
  <si>
    <t>00011490130001426080</t>
  </si>
  <si>
    <t>Long Form Plat-Final Plat Review</t>
  </si>
  <si>
    <t>426090</t>
  </si>
  <si>
    <t>00011490130001426090</t>
  </si>
  <si>
    <t>Long Form Plat-Preliminary Plan Review</t>
  </si>
  <si>
    <t>426100</t>
  </si>
  <si>
    <t>00011490130001426100</t>
  </si>
  <si>
    <t>Long Form Plat-Residential Lot Review</t>
  </si>
  <si>
    <t>426120</t>
  </si>
  <si>
    <t>00011490130001426120</t>
  </si>
  <si>
    <t>Plat Revision-Amendments</t>
  </si>
  <si>
    <t>426130</t>
  </si>
  <si>
    <t>00011490130001426130</t>
  </si>
  <si>
    <t>Plat Revision-Vacations Public Utility Easements</t>
  </si>
  <si>
    <t>426140</t>
  </si>
  <si>
    <t>00011490130001426140</t>
  </si>
  <si>
    <t>Plat Revision-Vacations/Row &amp; Drain Easements</t>
  </si>
  <si>
    <t>426150</t>
  </si>
  <si>
    <t>00011490130001426150</t>
  </si>
  <si>
    <t>Public Notice Fee</t>
  </si>
  <si>
    <t>426160</t>
  </si>
  <si>
    <t>00011490130001426160</t>
  </si>
  <si>
    <t>Road Name Changes</t>
  </si>
  <si>
    <t>426170</t>
  </si>
  <si>
    <t>00011490130001426170</t>
  </si>
  <si>
    <t>Short Form Plat-Final Plat Review</t>
  </si>
  <si>
    <t>426180</t>
  </si>
  <si>
    <t>00011490130001426180</t>
  </si>
  <si>
    <t>Utility (Row) Permits</t>
  </si>
  <si>
    <t>483050</t>
  </si>
  <si>
    <t>00011490130001483050</t>
  </si>
  <si>
    <t>Sale Of Printed Material</t>
  </si>
  <si>
    <t>1490150001</t>
  </si>
  <si>
    <t>425060</t>
  </si>
  <si>
    <t>00011490150001425060</t>
  </si>
  <si>
    <t>TNR Stormwater Management-GF</t>
  </si>
  <si>
    <t>Stormwater PWQC - Application Fee</t>
  </si>
  <si>
    <t>425061</t>
  </si>
  <si>
    <t>00011490150001425061</t>
  </si>
  <si>
    <t>Stormwater PWQC - Re-inspection Fee</t>
  </si>
  <si>
    <t>425062</t>
  </si>
  <si>
    <t>00011490150001425062</t>
  </si>
  <si>
    <t>Stormwater PWQC - Re-inspection Fee Non-compliance</t>
  </si>
  <si>
    <t>425063</t>
  </si>
  <si>
    <t>00011490150001425063</t>
  </si>
  <si>
    <t>Stormwater PWQC - Investigation</t>
  </si>
  <si>
    <t>425064</t>
  </si>
  <si>
    <t>00011490150001425064</t>
  </si>
  <si>
    <t>Stormwater PWQC - Site Complexity &amp; Engin. Fee</t>
  </si>
  <si>
    <t>1490160001</t>
  </si>
  <si>
    <t>00011490160001421350</t>
  </si>
  <si>
    <t>TNR Onsite Sewage Facilities-GF</t>
  </si>
  <si>
    <t>00011490160001421360</t>
  </si>
  <si>
    <t>421370</t>
  </si>
  <si>
    <t>00011490160001421370</t>
  </si>
  <si>
    <t>Septic Subdivision Review Fees</t>
  </si>
  <si>
    <t>425010</t>
  </si>
  <si>
    <t>00011490160001425010</t>
  </si>
  <si>
    <t>Engineered Adjustment Permit</t>
  </si>
  <si>
    <t>425020</t>
  </si>
  <si>
    <t>00011490160001425020</t>
  </si>
  <si>
    <t>Engineered Construction Permits</t>
  </si>
  <si>
    <t>425030</t>
  </si>
  <si>
    <t>00011490160001425030</t>
  </si>
  <si>
    <t>Expired Sewage Permit Re-Application Fee</t>
  </si>
  <si>
    <t>425040</t>
  </si>
  <si>
    <t>00011490160001425040</t>
  </si>
  <si>
    <t>Private Sewage Permits</t>
  </si>
  <si>
    <t>425050</t>
  </si>
  <si>
    <t>00011490160001425050</t>
  </si>
  <si>
    <t>Sewage Permit Renewal</t>
  </si>
  <si>
    <t>481260</t>
  </si>
  <si>
    <t>Access License Fee</t>
  </si>
  <si>
    <t>1490220001</t>
  </si>
  <si>
    <t>427041</t>
  </si>
  <si>
    <t>00011490220001427041</t>
  </si>
  <si>
    <t>TNR Park Services-GF</t>
  </si>
  <si>
    <t>HOA Pool Fees</t>
  </si>
  <si>
    <t>428010</t>
  </si>
  <si>
    <t>00011490220001428010</t>
  </si>
  <si>
    <t>Park Entrance Fees</t>
  </si>
  <si>
    <t>428011</t>
  </si>
  <si>
    <t>00011490220001428011</t>
  </si>
  <si>
    <t>Park Boat Ramp-Dock Fees</t>
  </si>
  <si>
    <t>428030</t>
  </si>
  <si>
    <t>00011490220001428030</t>
  </si>
  <si>
    <t>Park Rental Fees</t>
  </si>
  <si>
    <t>00011490220001481260</t>
  </si>
  <si>
    <t>1490250001</t>
  </si>
  <si>
    <t>TNR Customer Services-GF</t>
  </si>
  <si>
    <t>481350</t>
  </si>
  <si>
    <t>00011490250001481350</t>
  </si>
  <si>
    <t>License Fee</t>
  </si>
  <si>
    <t>484110</t>
  </si>
  <si>
    <t>00011490250001484110</t>
  </si>
  <si>
    <t>Miscellaneous Rent Revenue</t>
  </si>
  <si>
    <t>1490280001</t>
  </si>
  <si>
    <t>422300</t>
  </si>
  <si>
    <t>00011490280001422300</t>
  </si>
  <si>
    <t>TNR Services To Othr Govts-GF</t>
  </si>
  <si>
    <t>Fuel &amp; Vehicle Maintenance Reimbursement</t>
  </si>
  <si>
    <t>1490450001</t>
  </si>
  <si>
    <t>421380</t>
  </si>
  <si>
    <t>00011490450001421380</t>
  </si>
  <si>
    <t>TNR Transfer Station-GF</t>
  </si>
  <si>
    <t>Solid Waste Disposal Fee</t>
  </si>
  <si>
    <t>1550070001</t>
  </si>
  <si>
    <t>00011550070001481000</t>
  </si>
  <si>
    <t>JsPln-Mental Health Pub Def-GF</t>
  </si>
  <si>
    <t>1580080001</t>
  </si>
  <si>
    <t>427010</t>
  </si>
  <si>
    <t>00011580080001427010</t>
  </si>
  <si>
    <t>HHS Public Health Adm COA-GF</t>
  </si>
  <si>
    <t>Animal License/Registration</t>
  </si>
  <si>
    <t>1580090001</t>
  </si>
  <si>
    <t>427040</t>
  </si>
  <si>
    <t>00011580090001427040</t>
  </si>
  <si>
    <t>HHS Inter COA Public Hlh-GF</t>
  </si>
  <si>
    <t>Pool Inspection Fees</t>
  </si>
  <si>
    <t>1580110001</t>
  </si>
  <si>
    <t>00011580110001410040</t>
  </si>
  <si>
    <t>HHS FSS-Case Mgmt-GF</t>
  </si>
  <si>
    <t>1580310001</t>
  </si>
  <si>
    <t>422200</t>
  </si>
  <si>
    <t>00011580310001422200</t>
  </si>
  <si>
    <t>HHS Deaf Svs-GF</t>
  </si>
  <si>
    <t>Deaf Interpreter Services</t>
  </si>
  <si>
    <t>1580320001</t>
  </si>
  <si>
    <t>00011580320001410040</t>
  </si>
  <si>
    <t>HHS Housing Adm-GF</t>
  </si>
  <si>
    <t>1580420001</t>
  </si>
  <si>
    <t>HHS Texas Ag Ext Svs Adm-GF</t>
  </si>
  <si>
    <t>483040</t>
  </si>
  <si>
    <t>00011580420001483040</t>
  </si>
  <si>
    <t>Sale of Livestock</t>
  </si>
  <si>
    <t>1580540001</t>
  </si>
  <si>
    <t>00011580540001481070</t>
  </si>
  <si>
    <t>HHS Social Service Contracts-GF</t>
  </si>
  <si>
    <t>1590010001</t>
  </si>
  <si>
    <t>421250</t>
  </si>
  <si>
    <t>00011590010001421250</t>
  </si>
  <si>
    <t>EMS Star Flight Administrative-GF</t>
  </si>
  <si>
    <t>Patient Fees-Air Transport</t>
  </si>
  <si>
    <t>1590020001</t>
  </si>
  <si>
    <t>EMS Star Flight Operations-GF</t>
  </si>
  <si>
    <t>421211</t>
  </si>
  <si>
    <t>00011590020001421211</t>
  </si>
  <si>
    <t>Heli Pad Camera Fee</t>
  </si>
  <si>
    <t>1590100001</t>
  </si>
  <si>
    <t>EMS Clin Perf &amp; Educ-GF</t>
  </si>
  <si>
    <t>00011590100001481320</t>
  </si>
  <si>
    <t>1930040001</t>
  </si>
  <si>
    <t>415120</t>
  </si>
  <si>
    <t>00011930040001415120</t>
  </si>
  <si>
    <t>Civil Courts-App-LMF-GF</t>
  </si>
  <si>
    <t>Court of Appeals Fee</t>
  </si>
  <si>
    <t>1940010001</t>
  </si>
  <si>
    <t>00011940010001411060</t>
  </si>
  <si>
    <t>Criminal Courts County LMF-GF</t>
  </si>
  <si>
    <t>1941010001</t>
  </si>
  <si>
    <t>00011941010001411060</t>
  </si>
  <si>
    <t>Criminal Courts District LMF-GF</t>
  </si>
  <si>
    <t>00031090060000441060</t>
  </si>
  <si>
    <t>Tx Exposition and Heritage</t>
  </si>
  <si>
    <t>1140080003</t>
  </si>
  <si>
    <t>00031140080003426200</t>
  </si>
  <si>
    <t>FMD-Tx Expo &amp; Heritage-Expo Fd</t>
  </si>
  <si>
    <t>00031140080003442000</t>
  </si>
  <si>
    <t>00031140080003481140</t>
  </si>
  <si>
    <t>00031140080003484070</t>
  </si>
  <si>
    <t>00031140080003484200</t>
  </si>
  <si>
    <t>00031140080003484203</t>
  </si>
  <si>
    <t>00041090060000441060</t>
  </si>
  <si>
    <t>Cnty Clerk Archival Fd (GF)</t>
  </si>
  <si>
    <t>1200100004</t>
  </si>
  <si>
    <t>421290</t>
  </si>
  <si>
    <t>00041200100004421290</t>
  </si>
  <si>
    <t>Co Clerk Records Mgmt-Co Clerk Arch Fnd</t>
  </si>
  <si>
    <t>Records Archival Fee</t>
  </si>
  <si>
    <t>01001090060000441060</t>
  </si>
  <si>
    <t>Law Library Fd</t>
  </si>
  <si>
    <t>1410040100</t>
  </si>
  <si>
    <t>490001</t>
  </si>
  <si>
    <t>01001410040100490001</t>
  </si>
  <si>
    <t>JSPln-Civil Library-Law Library Fund</t>
  </si>
  <si>
    <t>Trfrs from General Fd</t>
  </si>
  <si>
    <t>1550150100</t>
  </si>
  <si>
    <t>420490</t>
  </si>
  <si>
    <t>01001550150100420490</t>
  </si>
  <si>
    <t>Law Library Fee</t>
  </si>
  <si>
    <t>420500</t>
  </si>
  <si>
    <t>01001550150100420500</t>
  </si>
  <si>
    <t>Legal Research Fee</t>
  </si>
  <si>
    <t>01001550150100490001</t>
  </si>
  <si>
    <t>01041090060000441060</t>
  </si>
  <si>
    <t>Dispute Resolution Center Fd</t>
  </si>
  <si>
    <t>1360010104</t>
  </si>
  <si>
    <t>420010</t>
  </si>
  <si>
    <t>01041360010104420010</t>
  </si>
  <si>
    <t>Dispute Resolution Center-DRC fd</t>
  </si>
  <si>
    <t>ADRS Fee</t>
  </si>
  <si>
    <t>01041360010104481070</t>
  </si>
  <si>
    <t>01041360010104490001</t>
  </si>
  <si>
    <t>1080100105</t>
  </si>
  <si>
    <t>414110</t>
  </si>
  <si>
    <t>01051080100105414110</t>
  </si>
  <si>
    <t>Voter Registration Fd</t>
  </si>
  <si>
    <t>Tax Collector Voter Cln Ch19-Voter Rg Fd</t>
  </si>
  <si>
    <t>Voter Registration Reimb Chap19</t>
  </si>
  <si>
    <t>01061090060000441060</t>
  </si>
  <si>
    <t>Juvenile Fee Fd</t>
  </si>
  <si>
    <t>01071090060000441060</t>
  </si>
  <si>
    <t>Juvenile Justice Alternative Edu Prog Fd</t>
  </si>
  <si>
    <t>1450360107</t>
  </si>
  <si>
    <t>415060</t>
  </si>
  <si>
    <t>01071450360107415060</t>
  </si>
  <si>
    <t>JvP Spec Srvcs JJAEP Fd</t>
  </si>
  <si>
    <t>School Districts</t>
  </si>
  <si>
    <t>01081090060000441060</t>
  </si>
  <si>
    <t>County Clerk Records Mgmt &amp; Preserv Fd</t>
  </si>
  <si>
    <t>1200080108</t>
  </si>
  <si>
    <t>420610</t>
  </si>
  <si>
    <t>01081200080108420610</t>
  </si>
  <si>
    <t>Co Clerk Crm-Records Mgmt Fd</t>
  </si>
  <si>
    <t>Records Management Fee</t>
  </si>
  <si>
    <t>1200090108</t>
  </si>
  <si>
    <t>420620</t>
  </si>
  <si>
    <t>01081200090108420620</t>
  </si>
  <si>
    <t>Co Clerk Recording-Records Mgmt Fd</t>
  </si>
  <si>
    <t>Records Mgmt &amp; Preservation Fee</t>
  </si>
  <si>
    <t>01091090060000441060</t>
  </si>
  <si>
    <t>LCRA Parks Cip Fd</t>
  </si>
  <si>
    <t>1490220109</t>
  </si>
  <si>
    <t>01091490220109428010</t>
  </si>
  <si>
    <t>TNR Park Services-LCRA Fd</t>
  </si>
  <si>
    <t>Records Mgmt and Pres Fd</t>
  </si>
  <si>
    <t>1200080110</t>
  </si>
  <si>
    <t>01101200080110420610</t>
  </si>
  <si>
    <t>Co Clerk Crm-Records Mgmt Preser</t>
  </si>
  <si>
    <t>1210020110</t>
  </si>
  <si>
    <t>01101210020110420610</t>
  </si>
  <si>
    <t>Dist Clerk Crm-Records Mgmt Preser</t>
  </si>
  <si>
    <t>420630</t>
  </si>
  <si>
    <t>Security Fee</t>
  </si>
  <si>
    <t>Courthouse Security Fd</t>
  </si>
  <si>
    <t>1200060111</t>
  </si>
  <si>
    <t>01111200060111420630</t>
  </si>
  <si>
    <t>Co Clerk Probate-Courthouse Sec Fd</t>
  </si>
  <si>
    <t>1200070111</t>
  </si>
  <si>
    <t>01111200070111420630</t>
  </si>
  <si>
    <t>Co Clerk Civil-Courthouse Sec Fd</t>
  </si>
  <si>
    <t>1200080111</t>
  </si>
  <si>
    <t>01111200080111420630</t>
  </si>
  <si>
    <t>Co Clerk Crm-Courthouse Sec Fd</t>
  </si>
  <si>
    <t>1200090111</t>
  </si>
  <si>
    <t>01111200090111420630</t>
  </si>
  <si>
    <t>Co Clerk Recording-Courthouse Sec Fd</t>
  </si>
  <si>
    <t>1210010111</t>
  </si>
  <si>
    <t>01111210010111420630</t>
  </si>
  <si>
    <t>Dist Clerk Civil-Courthouse Security Fd</t>
  </si>
  <si>
    <t>1210020111</t>
  </si>
  <si>
    <t>01111210020111420630</t>
  </si>
  <si>
    <t>Dist Clerk Crm-Courthouse Security Fd</t>
  </si>
  <si>
    <t>1260020111</t>
  </si>
  <si>
    <t>01111260020111420630</t>
  </si>
  <si>
    <t>JP1 Criminal-Courthouse Security Fd</t>
  </si>
  <si>
    <t>1270020111</t>
  </si>
  <si>
    <t>01111270020111420630</t>
  </si>
  <si>
    <t>JP2 Criminal-Courthouse Security Fd</t>
  </si>
  <si>
    <t>1280020111</t>
  </si>
  <si>
    <t>01111280020111420630</t>
  </si>
  <si>
    <t>JP3 Criminal-Courthouse Security Fd</t>
  </si>
  <si>
    <t>1290020111</t>
  </si>
  <si>
    <t>01111290020111420630</t>
  </si>
  <si>
    <t>JP4 Criminal-Courthouse Security Fd</t>
  </si>
  <si>
    <t>1300020111</t>
  </si>
  <si>
    <t>01111300020111420630</t>
  </si>
  <si>
    <t>JP5 Criminal-Courthouse Security Fd</t>
  </si>
  <si>
    <t>01131090060000441060</t>
  </si>
  <si>
    <t>Ct Reporter Service Fd</t>
  </si>
  <si>
    <t>1200070113</t>
  </si>
  <si>
    <t>01131200070113420160</t>
  </si>
  <si>
    <t>Co Clerk Civil-Ct Rptr Sv Fnd</t>
  </si>
  <si>
    <t>1200080113</t>
  </si>
  <si>
    <t>01131200080113420160</t>
  </si>
  <si>
    <t>Co Clerk Crm-Ct Rptr Sv Fnd</t>
  </si>
  <si>
    <t>1210010113</t>
  </si>
  <si>
    <t>01131210010113420160</t>
  </si>
  <si>
    <t>Dist Clerk Civil-Ct Rptr Sv Fnd</t>
  </si>
  <si>
    <t>1250010113</t>
  </si>
  <si>
    <t>01131250010113420160</t>
  </si>
  <si>
    <t>Probate Court-Court Reporter Sv Fd</t>
  </si>
  <si>
    <t>01141090060000441060</t>
  </si>
  <si>
    <t>Juvenile Deferred Prosecution Fd</t>
  </si>
  <si>
    <t>1450560114</t>
  </si>
  <si>
    <t>420240</t>
  </si>
  <si>
    <t>01141450560114420240</t>
  </si>
  <si>
    <t>JvP NonDivisional-Juv Def Pros Fd</t>
  </si>
  <si>
    <t>Deferred Prosecution Fee</t>
  </si>
  <si>
    <t>01151090060000441060</t>
  </si>
  <si>
    <t>Balcones Canyonlands Pres Fd</t>
  </si>
  <si>
    <t>1490120115</t>
  </si>
  <si>
    <t>428020</t>
  </si>
  <si>
    <t>01151490120115428020</t>
  </si>
  <si>
    <t>TNR Natural Resources-BCCP</t>
  </si>
  <si>
    <t>Park Permits</t>
  </si>
  <si>
    <t>481050</t>
  </si>
  <si>
    <t>01151490120115481050</t>
  </si>
  <si>
    <t>Contributions-Developers</t>
  </si>
  <si>
    <t>481310</t>
  </si>
  <si>
    <t>01151490120115481310</t>
  </si>
  <si>
    <t>Rent Revenue-BCP Cell Phone Tower</t>
  </si>
  <si>
    <t>01151490120115490001</t>
  </si>
  <si>
    <t>LEOSE - Cmns Ct</t>
  </si>
  <si>
    <t>1470020118</t>
  </si>
  <si>
    <t>414070</t>
  </si>
  <si>
    <t>01181470020118414070</t>
  </si>
  <si>
    <t>Emrg Svs Fire Marshal-LEOSE</t>
  </si>
  <si>
    <t>LEOSE Annual Allocations</t>
  </si>
  <si>
    <t>1070010121</t>
  </si>
  <si>
    <t>431020</t>
  </si>
  <si>
    <t>01211070010121431020</t>
  </si>
  <si>
    <t>Unclaimed Property Fd</t>
  </si>
  <si>
    <t>County Treasurer Adm-Unclaimed Property</t>
  </si>
  <si>
    <t>Restitution Forfeitures</t>
  </si>
  <si>
    <t>Professional Prosecutors Fd</t>
  </si>
  <si>
    <t>1190050122</t>
  </si>
  <si>
    <t>01221190050122490001</t>
  </si>
  <si>
    <t>CA Civil-Prof Prosecutors Fd</t>
  </si>
  <si>
    <t>01231090060000441060</t>
  </si>
  <si>
    <t>Mary Quinlan Park Fd</t>
  </si>
  <si>
    <t>1490220123</t>
  </si>
  <si>
    <t>484060</t>
  </si>
  <si>
    <t>01231490220123484060</t>
  </si>
  <si>
    <t>TNR Park Services-Mary Quilan Fd</t>
  </si>
  <si>
    <t>Lake Austin Spa Rent Revenue</t>
  </si>
  <si>
    <t>01241090060000441060</t>
  </si>
  <si>
    <t>Probate Judiciary Fee Fd</t>
  </si>
  <si>
    <t>1250010124</t>
  </si>
  <si>
    <t>01241250010124420400</t>
  </si>
  <si>
    <t>Probate Court-Judiciary Fee Fd</t>
  </si>
  <si>
    <t>01251090060000441060</t>
  </si>
  <si>
    <t>Cts Technology Fd</t>
  </si>
  <si>
    <t>1260020125</t>
  </si>
  <si>
    <t>420450</t>
  </si>
  <si>
    <t>01251260020125420450</t>
  </si>
  <si>
    <t>JP1 Criminal-Js Ct Technology</t>
  </si>
  <si>
    <t>Justice Court Technology Fee</t>
  </si>
  <si>
    <t>1270020125</t>
  </si>
  <si>
    <t>01251270020125420450</t>
  </si>
  <si>
    <t>JP2 Criminal-Js Ct Technology</t>
  </si>
  <si>
    <t>1280020125</t>
  </si>
  <si>
    <t>01251280020125420450</t>
  </si>
  <si>
    <t>JP3 Criminal-Js Ct Technology</t>
  </si>
  <si>
    <t>1290020125</t>
  </si>
  <si>
    <t>01251290020125420450</t>
  </si>
  <si>
    <t>JP4 Criminal-Js Ct Technology</t>
  </si>
  <si>
    <t>1300020125</t>
  </si>
  <si>
    <t>01251300020125420450</t>
  </si>
  <si>
    <t>JP5 Criminal-Js Ct Technology</t>
  </si>
  <si>
    <t>01271090060000441060</t>
  </si>
  <si>
    <t>Dist Clerk Records Mgmt and Pres</t>
  </si>
  <si>
    <t>1210020127</t>
  </si>
  <si>
    <t>01271210020127420610</t>
  </si>
  <si>
    <t>Dist Clerk Crm-Dist Clerk Records Mang</t>
  </si>
  <si>
    <t>01281090060000441060</t>
  </si>
  <si>
    <t>Elections Contract Fd</t>
  </si>
  <si>
    <t>1200040128</t>
  </si>
  <si>
    <t>421100</t>
  </si>
  <si>
    <t>Co Clerk Eln Adm-Eln Cntrt Fd</t>
  </si>
  <si>
    <t>Election Oversight Fee</t>
  </si>
  <si>
    <t>01281200040128422120</t>
  </si>
  <si>
    <t>1200050128</t>
  </si>
  <si>
    <t>01281200050128421100</t>
  </si>
  <si>
    <t>Co Clerk Eln Adm Fee-Eln Cntrt Fd</t>
  </si>
  <si>
    <t>01311090060000441060</t>
  </si>
  <si>
    <t>Drug Ct Program Fd</t>
  </si>
  <si>
    <t>1420150131</t>
  </si>
  <si>
    <t>420280</t>
  </si>
  <si>
    <t>01311420150131420280</t>
  </si>
  <si>
    <t>Pretrial Drug Court-Drg Ct Pg Fd</t>
  </si>
  <si>
    <t>Participant Payments</t>
  </si>
  <si>
    <t>01311420150131423085</t>
  </si>
  <si>
    <t>01321090060000441060</t>
  </si>
  <si>
    <t>Probate Guardianship Fd</t>
  </si>
  <si>
    <t>1250010132</t>
  </si>
  <si>
    <t>420550</t>
  </si>
  <si>
    <t>01321250010132420550</t>
  </si>
  <si>
    <t>Probate Court-Grdnshp Probate Grdnshp Fd</t>
  </si>
  <si>
    <t>Probate Guardianship Fee</t>
  </si>
  <si>
    <t>420555</t>
  </si>
  <si>
    <t>01321250010132420555</t>
  </si>
  <si>
    <t>Probate Admin Fee</t>
  </si>
  <si>
    <t>Vital Statistic Pres Fd</t>
  </si>
  <si>
    <t>1270010133</t>
  </si>
  <si>
    <t>421410</t>
  </si>
  <si>
    <t>01331270010133421410</t>
  </si>
  <si>
    <t>JP2 Civil-Vital Statistic Presrvtn</t>
  </si>
  <si>
    <t>Vital Statistic Preservation Fee</t>
  </si>
  <si>
    <t>1280010133</t>
  </si>
  <si>
    <t>01331280010133421410</t>
  </si>
  <si>
    <t>JP3 Civil-Vital Statistic Presrvtn</t>
  </si>
  <si>
    <t>01341090060000441060</t>
  </si>
  <si>
    <t>Fire Code Fd</t>
  </si>
  <si>
    <t>1470020134</t>
  </si>
  <si>
    <t>Emrg Svs Fire Marshal-Fire Code Fd</t>
  </si>
  <si>
    <t>421200</t>
  </si>
  <si>
    <t>01341470020134421200</t>
  </si>
  <si>
    <t>Fire Safety Inspection Fee</t>
  </si>
  <si>
    <t>01351090060000441060</t>
  </si>
  <si>
    <t>Child Abuse Prevention Fd</t>
  </si>
  <si>
    <t>1370750135</t>
  </si>
  <si>
    <t>420080</t>
  </si>
  <si>
    <t>01351370750135420080</t>
  </si>
  <si>
    <t>TCSO LE Support Br-Child Abuse Fd</t>
  </si>
  <si>
    <t>Child Sexual Assault Fee</t>
  </si>
  <si>
    <t>01361090060000441060</t>
  </si>
  <si>
    <t>Justice Ct Building Security Fd</t>
  </si>
  <si>
    <t>1260020136</t>
  </si>
  <si>
    <t>01361260020136420630</t>
  </si>
  <si>
    <t>JP1 Criminal-Justice Ct Bldg Security</t>
  </si>
  <si>
    <t>1270020136</t>
  </si>
  <si>
    <t>01361270020136420630</t>
  </si>
  <si>
    <t>JP2 Criminal-Justice Ct Bldg Security</t>
  </si>
  <si>
    <t>1280020136</t>
  </si>
  <si>
    <t>01361280020136420630</t>
  </si>
  <si>
    <t>JP3 Criminal-Justice Ct Bldg Security</t>
  </si>
  <si>
    <t>1290020136</t>
  </si>
  <si>
    <t>01361290020136420630</t>
  </si>
  <si>
    <t>JP4 Criminal-Justice Ct Bldg Security</t>
  </si>
  <si>
    <t>1300020136</t>
  </si>
  <si>
    <t>01361300020136420630</t>
  </si>
  <si>
    <t>JP5 Criminal-Justice Ct Bldg Security</t>
  </si>
  <si>
    <t>01371090060000441060</t>
  </si>
  <si>
    <t>Juvenile Case Manager Fd</t>
  </si>
  <si>
    <t>420460</t>
  </si>
  <si>
    <t>Juvenile Case Management Fee</t>
  </si>
  <si>
    <t>1260020137</t>
  </si>
  <si>
    <t>01371260020137420460</t>
  </si>
  <si>
    <t>JP1 Criminal-Juvenile Case Mgr Fd</t>
  </si>
  <si>
    <t>1270020137</t>
  </si>
  <si>
    <t>01371270020137420460</t>
  </si>
  <si>
    <t>JP2 Criminal-Juvenile Case Mgr Fd</t>
  </si>
  <si>
    <t>1280020137</t>
  </si>
  <si>
    <t>01371280020137420460</t>
  </si>
  <si>
    <t>JP3 Criminal-Juvenile Case Mgr Fd</t>
  </si>
  <si>
    <t>1290020137</t>
  </si>
  <si>
    <t>01371290020137420460</t>
  </si>
  <si>
    <t>JP4 Criminal-Juvenile Case Mgr Fd</t>
  </si>
  <si>
    <t>1300020137</t>
  </si>
  <si>
    <t>JP5 Criminal-Juvenile Case Mgr Fd</t>
  </si>
  <si>
    <t>01371300020137420460</t>
  </si>
  <si>
    <t>01381090060000441060</t>
  </si>
  <si>
    <t>Health Food Permits Fd</t>
  </si>
  <si>
    <t>1580350138</t>
  </si>
  <si>
    <t>HHS EHS Consmr/Comm Prot-Hlthfd Prmts</t>
  </si>
  <si>
    <t>427020</t>
  </si>
  <si>
    <t>01381580350138427020</t>
  </si>
  <si>
    <t>Food Establishment Fees</t>
  </si>
  <si>
    <t>427025</t>
  </si>
  <si>
    <t>01381580350138427025</t>
  </si>
  <si>
    <t>Food Establishment Plan Review Fee</t>
  </si>
  <si>
    <t>427030</t>
  </si>
  <si>
    <t>01381580350138427030</t>
  </si>
  <si>
    <t>Mobile Food Permits</t>
  </si>
  <si>
    <t>427050</t>
  </si>
  <si>
    <t>01381580350138427050</t>
  </si>
  <si>
    <t>Temporary Food Permits</t>
  </si>
  <si>
    <t>01391090060000441060</t>
  </si>
  <si>
    <t>Dist Ct Records Technology Fd</t>
  </si>
  <si>
    <t>01401090060000441060</t>
  </si>
  <si>
    <t>Cnty/Dist Ct Technology Fd</t>
  </si>
  <si>
    <t>1200080140</t>
  </si>
  <si>
    <t>420170</t>
  </si>
  <si>
    <t>01401200080140420170</t>
  </si>
  <si>
    <t>Co Clerk Crm-Co/Dist Court Tech Fd</t>
  </si>
  <si>
    <t>Court Technology Fee</t>
  </si>
  <si>
    <t>1210020140</t>
  </si>
  <si>
    <t>01401210020140420170</t>
  </si>
  <si>
    <t>Dist Clerk Crm-Co/Dist Court Tech Fd</t>
  </si>
  <si>
    <t>01441090060000441060</t>
  </si>
  <si>
    <t>1450560144</t>
  </si>
  <si>
    <t>01441450560144431020</t>
  </si>
  <si>
    <t>JvP NonDivisional-Unclaimed Juv Rest</t>
  </si>
  <si>
    <t>01451090060000441060</t>
  </si>
  <si>
    <t>Rd and Bridge Fd</t>
  </si>
  <si>
    <t>1210020145</t>
  </si>
  <si>
    <t>01451210020145430020</t>
  </si>
  <si>
    <t>Dist Clerk Crm-RdBg Fd</t>
  </si>
  <si>
    <t>1260020145</t>
  </si>
  <si>
    <t>01451260020145430020</t>
  </si>
  <si>
    <t>JP1 Criminal-RdBg Fd</t>
  </si>
  <si>
    <t>1270020145</t>
  </si>
  <si>
    <t>01451270020145430020</t>
  </si>
  <si>
    <t>JP2 Criminal-RdBg Fd</t>
  </si>
  <si>
    <t>1280020145</t>
  </si>
  <si>
    <t>01451280020145430020</t>
  </si>
  <si>
    <t>JP3 Criminal-RdBg Fd</t>
  </si>
  <si>
    <t>1290020145</t>
  </si>
  <si>
    <t>01451290020145430020</t>
  </si>
  <si>
    <t>JP4 Criminal-RdBg Fd</t>
  </si>
  <si>
    <t>1300020145</t>
  </si>
  <si>
    <t>01451300020145430020</t>
  </si>
  <si>
    <t>JP5 Criminal-RdBg Fd</t>
  </si>
  <si>
    <t>1370750145</t>
  </si>
  <si>
    <t>01451370750145430020</t>
  </si>
  <si>
    <t>TCSO LE Support Br-RdBrdg Fd</t>
  </si>
  <si>
    <t>1490010145</t>
  </si>
  <si>
    <t>TNR Administrative Services-RdBg Fd</t>
  </si>
  <si>
    <t>01451490010145490001</t>
  </si>
  <si>
    <t>1490200145</t>
  </si>
  <si>
    <t>TNR Rd &amp; Bridge Maintenance-RdBg Fd</t>
  </si>
  <si>
    <t>414035</t>
  </si>
  <si>
    <t>01451490200145414035</t>
  </si>
  <si>
    <t>Excess Weight Fee</t>
  </si>
  <si>
    <t>414060</t>
  </si>
  <si>
    <t>01451490200145414060</t>
  </si>
  <si>
    <t>Lateral Road Fund Distribution</t>
  </si>
  <si>
    <t>01451490200145421030</t>
  </si>
  <si>
    <t>Afterschool Youth Enrichment Services</t>
  </si>
  <si>
    <t>1580440149</t>
  </si>
  <si>
    <t>422065</t>
  </si>
  <si>
    <t>01491580440149422065</t>
  </si>
  <si>
    <t>HHS TAES 4-H and Youth Dev Pg-AYES Fd</t>
  </si>
  <si>
    <t>Afterschool Youth Enrichment Services Fees</t>
  </si>
  <si>
    <t>01511090060000441060</t>
  </si>
  <si>
    <t>Civil Courts Facilities Fund</t>
  </si>
  <si>
    <t>1200060151</t>
  </si>
  <si>
    <t>01511200060151420100</t>
  </si>
  <si>
    <t>Co Clerk Probate-CivilCourthouseImpFd</t>
  </si>
  <si>
    <t>1200070151</t>
  </si>
  <si>
    <t>01511200070151420100</t>
  </si>
  <si>
    <t>Co Clerk Civil-CivilCourthouseImpFd</t>
  </si>
  <si>
    <t>1210010151</t>
  </si>
  <si>
    <t>01511210010151420100</t>
  </si>
  <si>
    <t>Dist Clerk Civil-Civ Crthse Imp Fd</t>
  </si>
  <si>
    <t>01521090060000441060</t>
  </si>
  <si>
    <t>Juvenile Case Manager Program Fund</t>
  </si>
  <si>
    <t>1260020152</t>
  </si>
  <si>
    <t>420465</t>
  </si>
  <si>
    <t>01521260020152420465</t>
  </si>
  <si>
    <t>JP1 Criminal-Juv Case Mgr Pgm Fd</t>
  </si>
  <si>
    <t>Truancy Prevention and Diversion Fee</t>
  </si>
  <si>
    <t>01521260020152490001</t>
  </si>
  <si>
    <t>1270020152</t>
  </si>
  <si>
    <t>01521270020152420465</t>
  </si>
  <si>
    <t>JP2 Criminal-Juv Case Mgr Pgm Fd</t>
  </si>
  <si>
    <t>01521270020152490001</t>
  </si>
  <si>
    <t>1280020152</t>
  </si>
  <si>
    <t>01521280020152420465</t>
  </si>
  <si>
    <t>JP3 Criminal-Juv Case Mgr Pgm Fd</t>
  </si>
  <si>
    <t>490137</t>
  </si>
  <si>
    <t>01521280020152490137</t>
  </si>
  <si>
    <t>Trfrs from Juvenile Case Mgr Fd</t>
  </si>
  <si>
    <t>1290020152</t>
  </si>
  <si>
    <t>01521290020152420465</t>
  </si>
  <si>
    <t>JP4 Criminal-Juv Case Mgr Pgm Fd</t>
  </si>
  <si>
    <t>1300020152</t>
  </si>
  <si>
    <t>01521300020152420465</t>
  </si>
  <si>
    <t>JP5 Criminal-Juv Case Mgr Pgm Fd</t>
  </si>
  <si>
    <t>1260050153</t>
  </si>
  <si>
    <t>420475</t>
  </si>
  <si>
    <t>01531260050153420475</t>
  </si>
  <si>
    <t>JP1 Juvenile Svs-Truancy Civil Court Fd</t>
  </si>
  <si>
    <t>Truancy Civil Fee</t>
  </si>
  <si>
    <t>1290050153</t>
  </si>
  <si>
    <t>01531290050153420475</t>
  </si>
  <si>
    <t>JP4 Juvenile Svs-Truancy Civil Court Fd</t>
  </si>
  <si>
    <t>01551090060000441060</t>
  </si>
  <si>
    <t>1580200155</t>
  </si>
  <si>
    <t>01551580200155481070</t>
  </si>
  <si>
    <t>HHS OCS Adm CPS Board-CWJD</t>
  </si>
  <si>
    <t>01561090060000441060</t>
  </si>
  <si>
    <t>1200060156</t>
  </si>
  <si>
    <t>01561200060156420410</t>
  </si>
  <si>
    <t>Co Clerk Probate-Jury Fund</t>
  </si>
  <si>
    <t>1200070156</t>
  </si>
  <si>
    <t>01561200070156420410</t>
  </si>
  <si>
    <t>Co Clerk Civil-Cty Jury Fund</t>
  </si>
  <si>
    <t>1200080156</t>
  </si>
  <si>
    <t>01561200080156420410</t>
  </si>
  <si>
    <t>Co Clerk Crm-Jury Fee Fund</t>
  </si>
  <si>
    <t>1210010156</t>
  </si>
  <si>
    <t>01561210010156420410</t>
  </si>
  <si>
    <t>Dist Clerk Civil-Jury Fund</t>
  </si>
  <si>
    <t>1260020156</t>
  </si>
  <si>
    <t>01561260020156420410</t>
  </si>
  <si>
    <t>JP1 Criminal-County Jury Fd</t>
  </si>
  <si>
    <t>1270020156</t>
  </si>
  <si>
    <t>01561270020156420410</t>
  </si>
  <si>
    <t>JP2 Criminal-County Jury Fd</t>
  </si>
  <si>
    <t>1280020156</t>
  </si>
  <si>
    <t>01561280020156420410</t>
  </si>
  <si>
    <t>JP3 Criminal-County Jury Fd</t>
  </si>
  <si>
    <t>1290020156</t>
  </si>
  <si>
    <t>01561290020156420410</t>
  </si>
  <si>
    <t>JP4 Criminal-County Jury Fd</t>
  </si>
  <si>
    <t>1300020156</t>
  </si>
  <si>
    <t>01561300020156420410</t>
  </si>
  <si>
    <t>JP5 Criminal-County Jury Fd</t>
  </si>
  <si>
    <t>01571090060000441060</t>
  </si>
  <si>
    <t>1200080157</t>
  </si>
  <si>
    <t>420740</t>
  </si>
  <si>
    <t>01571200080157420740</t>
  </si>
  <si>
    <t>Co Clerk Crm-Spec Court Fund</t>
  </si>
  <si>
    <t>Cty Specialty Court Prog Fee</t>
  </si>
  <si>
    <t>1210020157</t>
  </si>
  <si>
    <t>01571210020157420740</t>
  </si>
  <si>
    <t>Dist Clerk Crm-Spec Court Fund</t>
  </si>
  <si>
    <t>1390010157</t>
  </si>
  <si>
    <t>01571390010157420740</t>
  </si>
  <si>
    <t>CSCD-Spec Court Fund</t>
  </si>
  <si>
    <t>01581090060000441060</t>
  </si>
  <si>
    <t>1200060158</t>
  </si>
  <si>
    <t>420505</t>
  </si>
  <si>
    <t>01581200060158420505</t>
  </si>
  <si>
    <t>Co Clerk Probate-Lang Access Fund</t>
  </si>
  <si>
    <t>Language Access Fee</t>
  </si>
  <si>
    <t>1200070158</t>
  </si>
  <si>
    <t>01581200070158420505</t>
  </si>
  <si>
    <t>Co Clerk Civil-Lang Access Fund</t>
  </si>
  <si>
    <t>1210010158</t>
  </si>
  <si>
    <t>01581210010158420505</t>
  </si>
  <si>
    <t>Dist Clerk Civil-Lang Access Fund</t>
  </si>
  <si>
    <t>1260010158</t>
  </si>
  <si>
    <t>01581260010158420505</t>
  </si>
  <si>
    <t>JP1 Civil-Language Access Fd</t>
  </si>
  <si>
    <t>1270010158</t>
  </si>
  <si>
    <t>01581270010158420505</t>
  </si>
  <si>
    <t>JP2 Civil-Language Access Fd</t>
  </si>
  <si>
    <t>1280010158</t>
  </si>
  <si>
    <t>01581280010158420505</t>
  </si>
  <si>
    <t>JP3 Civil-Language Access Fd</t>
  </si>
  <si>
    <t>1290010158</t>
  </si>
  <si>
    <t>01581290010158420505</t>
  </si>
  <si>
    <t>JP4 Civil-Language Access Fd</t>
  </si>
  <si>
    <t>1300010158</t>
  </si>
  <si>
    <t>01581300010158420505</t>
  </si>
  <si>
    <t>JP5 Civil-Language Access Fd</t>
  </si>
  <si>
    <t>1250010159</t>
  </si>
  <si>
    <t>01591250010159420590</t>
  </si>
  <si>
    <t>Probate Court-Jud Educ&amp;Suppt Fd</t>
  </si>
  <si>
    <t>01601090060000441060</t>
  </si>
  <si>
    <t>1200060160</t>
  </si>
  <si>
    <t>01601200060160420620</t>
  </si>
  <si>
    <t>Co Clerk Probate-TC RecMgmt&amp;Pres</t>
  </si>
  <si>
    <t>1200070160</t>
  </si>
  <si>
    <t>01601200070160420620</t>
  </si>
  <si>
    <t>Co Clerk Civil-TC RecMgmt&amp;Pres</t>
  </si>
  <si>
    <t>1210010160</t>
  </si>
  <si>
    <t>01601210010160420620</t>
  </si>
  <si>
    <t>Dist Clerk Civil-TC RecMgmt&amp;Pres</t>
  </si>
  <si>
    <t>01611090060000441060</t>
  </si>
  <si>
    <t>1260010161</t>
  </si>
  <si>
    <t>01611260010161420100</t>
  </si>
  <si>
    <t>JP1 Civil-Justice Ct Suppt Fd</t>
  </si>
  <si>
    <t>1270010161</t>
  </si>
  <si>
    <t>01611270010161420100</t>
  </si>
  <si>
    <t>JP2 Civil-Justice Ct Suppt Fd</t>
  </si>
  <si>
    <t>1280010161</t>
  </si>
  <si>
    <t>01611280010161420100</t>
  </si>
  <si>
    <t>JP3 Civil-Justice Ct Suppt Fd</t>
  </si>
  <si>
    <t>1290010161</t>
  </si>
  <si>
    <t>01611290010161420100</t>
  </si>
  <si>
    <t>JP4 Civil-Justice Ct Suppt Fd</t>
  </si>
  <si>
    <t>1300010161</t>
  </si>
  <si>
    <t>01611300010161420100</t>
  </si>
  <si>
    <t>JP5 Civil-Justice Ct Suppt Fd</t>
  </si>
  <si>
    <t>1160010162</t>
  </si>
  <si>
    <t>01621160010162481070</t>
  </si>
  <si>
    <t>Veterans Services Adm-Juror Contrib Fd</t>
  </si>
  <si>
    <t>1000003001</t>
  </si>
  <si>
    <t>30011000003001400010</t>
  </si>
  <si>
    <t>Consolidated Debt Service</t>
  </si>
  <si>
    <t>Travis County-Cons Debt Svc</t>
  </si>
  <si>
    <t>30011000003001400030</t>
  </si>
  <si>
    <t>30011000003001400040</t>
  </si>
  <si>
    <t>30011000003001401010</t>
  </si>
  <si>
    <t>30011000003001401020</t>
  </si>
  <si>
    <t>30011000003001401040</t>
  </si>
  <si>
    <t>30011000003001440010</t>
  </si>
  <si>
    <t>441125</t>
  </si>
  <si>
    <t>30011000003001441125</t>
  </si>
  <si>
    <t>Texas Class Investment Pool Interest Income</t>
  </si>
  <si>
    <t>490151</t>
  </si>
  <si>
    <t>30011000003001490151</t>
  </si>
  <si>
    <t>Trfrs from Civil Court Facilities Fund</t>
  </si>
  <si>
    <t>493005</t>
  </si>
  <si>
    <t>30011000003001493005</t>
  </si>
  <si>
    <t>Transfers from Taxable Debt Service</t>
  </si>
  <si>
    <t>441040</t>
  </si>
  <si>
    <t>30011090060000441040</t>
  </si>
  <si>
    <t>Texpool Interest Income</t>
  </si>
  <si>
    <t>441070</t>
  </si>
  <si>
    <t>30011090060000441070</t>
  </si>
  <si>
    <t>Commercial Paper Interest Income</t>
  </si>
  <si>
    <t>441120</t>
  </si>
  <si>
    <t>30011090060000441120</t>
  </si>
  <si>
    <t>Texas Daily Invest. Pool Interest Income</t>
  </si>
  <si>
    <t>30011090060000441125</t>
  </si>
  <si>
    <t>441130</t>
  </si>
  <si>
    <t>30011090060000441130</t>
  </si>
  <si>
    <t>Texstar Investment Pool Interest Income</t>
  </si>
  <si>
    <t>1000003005</t>
  </si>
  <si>
    <t>Debt Service - Taxable</t>
  </si>
  <si>
    <t>Travis County-Debt Svc-Taxable</t>
  </si>
  <si>
    <t>30051000003005440010</t>
  </si>
  <si>
    <t>30051090060000441040</t>
  </si>
  <si>
    <t>30051090060000441120</t>
  </si>
  <si>
    <t>30051090060000441125</t>
  </si>
  <si>
    <t>30051090060000441130</t>
  </si>
  <si>
    <t>89551090060000441060</t>
  </si>
  <si>
    <t>Self Insurance Fd</t>
  </si>
  <si>
    <t>1110048955</t>
  </si>
  <si>
    <t>480410</t>
  </si>
  <si>
    <t>89551110048955480410</t>
  </si>
  <si>
    <t>HRMD Risk Mgmt-Travis Co. Self Ins</t>
  </si>
  <si>
    <t>Worker's Comp-County</t>
  </si>
  <si>
    <t>480420</t>
  </si>
  <si>
    <t>89551110048955480420</t>
  </si>
  <si>
    <t>Unemployment Compensation</t>
  </si>
  <si>
    <t>480430</t>
  </si>
  <si>
    <t>89551110048955480430</t>
  </si>
  <si>
    <t>General Insurance</t>
  </si>
  <si>
    <t>480440</t>
  </si>
  <si>
    <t>89551110048955480440</t>
  </si>
  <si>
    <t>Premiums/General Liab</t>
  </si>
  <si>
    <t>480450</t>
  </si>
  <si>
    <t>89551110048955480450</t>
  </si>
  <si>
    <t>Premiums/Auto Liab</t>
  </si>
  <si>
    <t>480460</t>
  </si>
  <si>
    <t>89551110048955480460</t>
  </si>
  <si>
    <t>Premiums/Property</t>
  </si>
  <si>
    <t>89561090060000441060</t>
  </si>
  <si>
    <t>Employee Health Benefit Fd</t>
  </si>
  <si>
    <t>1110068956</t>
  </si>
  <si>
    <t>89561110068956442020</t>
  </si>
  <si>
    <t>HRMD Benefits-Emp Health Benefit</t>
  </si>
  <si>
    <t>480001</t>
  </si>
  <si>
    <t>89561110068956480001</t>
  </si>
  <si>
    <t>EPO Premium-County Contribution</t>
  </si>
  <si>
    <t>480003</t>
  </si>
  <si>
    <t>89561110068956480003</t>
  </si>
  <si>
    <t>PPO Premium-County Contribution</t>
  </si>
  <si>
    <t>480004</t>
  </si>
  <si>
    <t>89561110068956480004</t>
  </si>
  <si>
    <t>Consumer Choice Premium-County Contribution</t>
  </si>
  <si>
    <t>480006</t>
  </si>
  <si>
    <t>89561110068956480006</t>
  </si>
  <si>
    <t>HDHP Premium-County Contribution</t>
  </si>
  <si>
    <t>480011</t>
  </si>
  <si>
    <t>89561110068956480011</t>
  </si>
  <si>
    <t>EPO Premium-County Contribution-Retiree &lt;65</t>
  </si>
  <si>
    <t>480013</t>
  </si>
  <si>
    <t>89561110068956480013</t>
  </si>
  <si>
    <t>PPO Premium-County Contribution-Retiree &lt;65</t>
  </si>
  <si>
    <t>480014</t>
  </si>
  <si>
    <t>89561110068956480014</t>
  </si>
  <si>
    <t>Consumer Choice Premium-CC-Retiree &lt;65</t>
  </si>
  <si>
    <t>480015</t>
  </si>
  <si>
    <t>89561110068956480015</t>
  </si>
  <si>
    <t>HDHP Premium-CC-Retiree &lt;65</t>
  </si>
  <si>
    <t>480021</t>
  </si>
  <si>
    <t>89561110068956480021</t>
  </si>
  <si>
    <t>EPO Premium-County Contribution-Retiree &gt;65</t>
  </si>
  <si>
    <t>480023</t>
  </si>
  <si>
    <t>89561110068956480023</t>
  </si>
  <si>
    <t>PPO Premium-County Contribution-Retiree &gt;65</t>
  </si>
  <si>
    <t>480024</t>
  </si>
  <si>
    <t>89561110068956480024</t>
  </si>
  <si>
    <t>PPO Premium-Drug Program-Co Contrib-Retiree &gt;65</t>
  </si>
  <si>
    <t>480025</t>
  </si>
  <si>
    <t>89561110068956480025</t>
  </si>
  <si>
    <t>Consumer Choice Premium-CC-Retiree &gt;65</t>
  </si>
  <si>
    <t>480026</t>
  </si>
  <si>
    <t>89561110068956480026</t>
  </si>
  <si>
    <t>MAPD-County Contribution-Retiree &gt;65</t>
  </si>
  <si>
    <t>480031</t>
  </si>
  <si>
    <t>89561110068956480031</t>
  </si>
  <si>
    <t>MAPD ConCh DepOnly Premium--Co Contrib-Retiree &gt;65</t>
  </si>
  <si>
    <t>480032</t>
  </si>
  <si>
    <t>89561110068956480032</t>
  </si>
  <si>
    <t>MAPD PPO DepOnly Premium--Co Contrib-Retiree &gt;65</t>
  </si>
  <si>
    <t>480033</t>
  </si>
  <si>
    <t>89561110068956480033</t>
  </si>
  <si>
    <t>MAPD EPO DepOnly Premium--Co Contrib-Retiree &gt;65</t>
  </si>
  <si>
    <t>480101</t>
  </si>
  <si>
    <t>89561110068956480101</t>
  </si>
  <si>
    <t>Employee Contribution-EPO Premium</t>
  </si>
  <si>
    <t>480103</t>
  </si>
  <si>
    <t>89561110068956480103</t>
  </si>
  <si>
    <t>PPO Premium-Employee Contribution</t>
  </si>
  <si>
    <t>480104</t>
  </si>
  <si>
    <t>89561110068956480104</t>
  </si>
  <si>
    <t>Consumer Choice Premium-Employee Contribution</t>
  </si>
  <si>
    <t>480105</t>
  </si>
  <si>
    <t>89561110068956480105</t>
  </si>
  <si>
    <t>HDHP Premium-Employee Contribution</t>
  </si>
  <si>
    <t>480111</t>
  </si>
  <si>
    <t>89561110068956480111</t>
  </si>
  <si>
    <t>EPO Premium-Retiree &lt;65 Contribution</t>
  </si>
  <si>
    <t>480113</t>
  </si>
  <si>
    <t>89561110068956480113</t>
  </si>
  <si>
    <t>PPO Premium-Retiree &lt;65 Contribution</t>
  </si>
  <si>
    <t>480114</t>
  </si>
  <si>
    <t>89561110068956480114</t>
  </si>
  <si>
    <t>Consumer Choice Premium-Retiree &lt;65 Contribution</t>
  </si>
  <si>
    <t>480115</t>
  </si>
  <si>
    <t>89561110068956480115</t>
  </si>
  <si>
    <t>HDHP Premium-Retiree &lt;65 Contribution</t>
  </si>
  <si>
    <t>480121</t>
  </si>
  <si>
    <t>89561110068956480121</t>
  </si>
  <si>
    <t>EPO Premium-Retiree &gt;65 Contribution</t>
  </si>
  <si>
    <t>480123</t>
  </si>
  <si>
    <t>89561110068956480123</t>
  </si>
  <si>
    <t>PPO Premium-Retiree &gt;65 Contribution</t>
  </si>
  <si>
    <t>480124</t>
  </si>
  <si>
    <t>89561110068956480124</t>
  </si>
  <si>
    <t>PPO Premium-Drug Program-Retiree &gt;65 Contrib</t>
  </si>
  <si>
    <t>480125</t>
  </si>
  <si>
    <t>89561110068956480125</t>
  </si>
  <si>
    <t>Consumer Choice Premium-Retiree &gt;65 Contribution</t>
  </si>
  <si>
    <t>480133</t>
  </si>
  <si>
    <t>89561110068956480133</t>
  </si>
  <si>
    <t>PPO Premiums-Cobra Contributions</t>
  </si>
  <si>
    <t>480134</t>
  </si>
  <si>
    <t>89561110068956480134</t>
  </si>
  <si>
    <t>Consumer Choice Premium-Cobra Contributions</t>
  </si>
  <si>
    <t>481080</t>
  </si>
  <si>
    <t>89561110068956481080</t>
  </si>
  <si>
    <t>Medicare Retiree Drug Subsidy</t>
  </si>
  <si>
    <t>1110078956</t>
  </si>
  <si>
    <t>HRMD Wellness Hth Clinic-Emp Hth Ben</t>
  </si>
  <si>
    <t>HDHP Clinic Fee</t>
  </si>
  <si>
    <t>481105</t>
  </si>
  <si>
    <t>89561110078956481105</t>
  </si>
  <si>
    <t>FY 2023 Budget</t>
  </si>
  <si>
    <t xml:space="preserve"> FY 2024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</si>
</sst>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74" formatCode="General_)"/>
    <numFmt numFmtId="175" formatCode="_(&quot;$&quot;* #,##0.00_);_(&quot;$&quot;* \(#,##0.00\);_(&quot;$&quot;* &quot;-&quot;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5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Times New Roman"/>
      <family val="1"/>
    </font>
    <font>
      <sz val="16"/>
      <color indexed="8"/>
      <name val="Times New Roman"/>
      <family val="1"/>
    </font>
    <font>
      <sz val="15"/>
      <color indexed="8"/>
      <name val="Times New Roman"/>
      <family val="1"/>
    </font>
    <font>
      <sz val="15"/>
      <name val="Times New Roman"/>
      <family val="1"/>
    </font>
    <font>
      <b/>
      <sz val="16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5"/>
      <name val="Times New Roman"/>
      <family val="1"/>
    </font>
    <font>
      <b/>
      <sz val="15"/>
      <color indexed="8"/>
      <name val="Times New Roman"/>
      <family val="1"/>
    </font>
    <font>
      <sz val="12"/>
      <name val="Arial MT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b/>
      <sz val="16"/>
      <name val="Tms Rmn"/>
    </font>
    <font>
      <sz val="16"/>
      <name val="Tms Rmn"/>
    </font>
    <font>
      <sz val="15"/>
      <name val="Tms Rmn"/>
    </font>
    <font>
      <i/>
      <sz val="15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4"/>
      <name val="Calibri"/>
      <family val="2"/>
    </font>
    <font>
      <sz val="14"/>
      <name val="Times New Roman"/>
      <family val="1"/>
    </font>
    <font>
      <b/>
      <sz val="14"/>
      <name val="Calibri"/>
      <family val="2"/>
    </font>
    <font>
      <sz val="12"/>
      <color indexed="18"/>
      <name val="Times New Roman"/>
      <family val="1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74" fontId="29" fillId="0" borderId="0"/>
  </cellStyleXfs>
  <cellXfs count="1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7" fillId="0" borderId="1" xfId="3" quotePrefix="1" applyFont="1" applyBorder="1" applyAlignment="1">
      <alignment horizontal="left" indent="1"/>
    </xf>
    <xf numFmtId="42" fontId="8" fillId="0" borderId="7" xfId="1" applyNumberFormat="1" applyFont="1" applyBorder="1" applyAlignment="1">
      <alignment horizontal="right"/>
    </xf>
    <xf numFmtId="6" fontId="8" fillId="0" borderId="2" xfId="1" applyNumberFormat="1" applyFont="1" applyBorder="1" applyAlignment="1">
      <alignment horizontal="right"/>
    </xf>
    <xf numFmtId="164" fontId="8" fillId="0" borderId="7" xfId="2" applyNumberFormat="1" applyFont="1" applyBorder="1"/>
    <xf numFmtId="0" fontId="7" fillId="0" borderId="8" xfId="3" applyFont="1" applyBorder="1" applyAlignment="1">
      <alignment horizontal="left" indent="1"/>
    </xf>
    <xf numFmtId="165" fontId="9" fillId="0" borderId="9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38" fontId="10" fillId="0" borderId="9" xfId="0" applyNumberFormat="1" applyFont="1" applyBorder="1"/>
    <xf numFmtId="0" fontId="7" fillId="0" borderId="8" xfId="3" quotePrefix="1" applyFont="1" applyBorder="1" applyAlignment="1">
      <alignment horizontal="left" indent="1"/>
    </xf>
    <xf numFmtId="0" fontId="7" fillId="0" borderId="8" xfId="0" applyFont="1" applyBorder="1" applyAlignment="1">
      <alignment indent="1"/>
    </xf>
    <xf numFmtId="0" fontId="7" fillId="0" borderId="10" xfId="0" applyFont="1" applyBorder="1" applyAlignment="1">
      <alignment indent="1"/>
    </xf>
    <xf numFmtId="165" fontId="9" fillId="0" borderId="11" xfId="1" applyNumberFormat="1" applyFont="1" applyBorder="1" applyAlignment="1">
      <alignment horizontal="right"/>
    </xf>
    <xf numFmtId="165" fontId="9" fillId="0" borderId="12" xfId="1" applyNumberFormat="1" applyFont="1" applyBorder="1" applyAlignment="1">
      <alignment horizontal="right"/>
    </xf>
    <xf numFmtId="38" fontId="10" fillId="0" borderId="11" xfId="0" applyNumberFormat="1" applyFont="1" applyBorder="1"/>
    <xf numFmtId="0" fontId="7" fillId="2" borderId="10" xfId="0" applyFont="1" applyFill="1" applyBorder="1" applyAlignment="1">
      <alignment indent="1"/>
    </xf>
    <xf numFmtId="164" fontId="11" fillId="2" borderId="5" xfId="2" applyNumberFormat="1" applyFont="1" applyFill="1" applyBorder="1"/>
    <xf numFmtId="6" fontId="8" fillId="2" borderId="5" xfId="2" applyNumberFormat="1" applyFont="1" applyFill="1" applyBorder="1" applyAlignment="1">
      <alignment horizontal="right"/>
    </xf>
    <xf numFmtId="164" fontId="11" fillId="2" borderId="13" xfId="2" applyNumberFormat="1" applyFont="1" applyFill="1" applyBorder="1"/>
    <xf numFmtId="0" fontId="12" fillId="2" borderId="4" xfId="0" applyFont="1" applyFill="1" applyBorder="1" applyAlignment="1">
      <alignment horizontal="center" wrapText="1"/>
    </xf>
    <xf numFmtId="0" fontId="12" fillId="2" borderId="14" xfId="0" applyFont="1" applyFill="1" applyBorder="1"/>
    <xf numFmtId="0" fontId="12" fillId="2" borderId="14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41" fontId="15" fillId="0" borderId="0" xfId="0" applyNumberFormat="1" applyFont="1"/>
    <xf numFmtId="38" fontId="17" fillId="0" borderId="0" xfId="0" quotePrefix="1" applyNumberFormat="1" applyFont="1" applyAlignment="1">
      <alignment horizontal="left"/>
    </xf>
    <xf numFmtId="38" fontId="0" fillId="0" borderId="0" xfId="0" applyNumberFormat="1"/>
    <xf numFmtId="38" fontId="16" fillId="0" borderId="0" xfId="0" applyNumberFormat="1" applyFont="1"/>
    <xf numFmtId="43" fontId="18" fillId="0" borderId="0" xfId="0" quotePrefix="1" applyNumberFormat="1" applyFont="1" applyAlignment="1">
      <alignment horizontal="center"/>
    </xf>
    <xf numFmtId="0" fontId="19" fillId="0" borderId="0" xfId="0" applyFont="1"/>
    <xf numFmtId="38" fontId="19" fillId="0" borderId="0" xfId="0" applyNumberFormat="1" applyFont="1"/>
    <xf numFmtId="0" fontId="22" fillId="0" borderId="0" xfId="0" applyFont="1" applyAlignment="1">
      <alignment horizontal="left"/>
    </xf>
    <xf numFmtId="164" fontId="23" fillId="0" borderId="16" xfId="0" applyNumberFormat="1" applyFont="1" applyBorder="1"/>
    <xf numFmtId="0" fontId="24" fillId="2" borderId="14" xfId="0" applyFont="1" applyFill="1" applyBorder="1" applyAlignment="1">
      <alignment horizontal="left"/>
    </xf>
    <xf numFmtId="0" fontId="25" fillId="0" borderId="0" xfId="0" applyFont="1"/>
    <xf numFmtId="41" fontId="0" fillId="0" borderId="0" xfId="0" applyNumberFormat="1"/>
    <xf numFmtId="0" fontId="24" fillId="2" borderId="4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41" fontId="24" fillId="2" borderId="6" xfId="0" applyNumberFormat="1" applyFont="1" applyFill="1" applyBorder="1" applyAlignment="1">
      <alignment horizont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41" fontId="22" fillId="0" borderId="0" xfId="0" applyNumberFormat="1" applyFont="1" applyAlignment="1">
      <alignment horizontal="center" wrapText="1"/>
    </xf>
    <xf numFmtId="38" fontId="18" fillId="0" borderId="0" xfId="0" quotePrefix="1" applyNumberFormat="1" applyFont="1" applyAlignment="1">
      <alignment horizontal="center"/>
    </xf>
    <xf numFmtId="0" fontId="13" fillId="0" borderId="0" xfId="0" applyFont="1"/>
    <xf numFmtId="41" fontId="22" fillId="0" borderId="0" xfId="0" applyNumberFormat="1" applyFont="1"/>
    <xf numFmtId="42" fontId="21" fillId="0" borderId="0" xfId="0" applyNumberFormat="1" applyFont="1"/>
    <xf numFmtId="0" fontId="27" fillId="0" borderId="0" xfId="0" applyFont="1"/>
    <xf numFmtId="41" fontId="21" fillId="0" borderId="0" xfId="0" applyNumberFormat="1" applyFont="1"/>
    <xf numFmtId="38" fontId="18" fillId="0" borderId="0" xfId="0" quotePrefix="1" applyNumberFormat="1" applyFont="1" applyAlignment="1">
      <alignment horizontal="left"/>
    </xf>
    <xf numFmtId="38" fontId="28" fillId="0" borderId="0" xfId="0" quotePrefix="1" applyNumberFormat="1" applyFont="1" applyAlignment="1">
      <alignment horizontal="left"/>
    </xf>
    <xf numFmtId="38" fontId="27" fillId="0" borderId="0" xfId="0" applyNumberFormat="1" applyFont="1"/>
    <xf numFmtId="42" fontId="23" fillId="0" borderId="15" xfId="0" applyNumberFormat="1" applyFont="1" applyBorder="1"/>
    <xf numFmtId="0" fontId="18" fillId="0" borderId="0" xfId="0" quotePrefix="1" applyFont="1" applyAlignment="1">
      <alignment horizontal="center"/>
    </xf>
    <xf numFmtId="41" fontId="21" fillId="0" borderId="17" xfId="0" applyNumberFormat="1" applyFont="1" applyBorder="1"/>
    <xf numFmtId="0" fontId="21" fillId="0" borderId="0" xfId="0" applyFont="1"/>
    <xf numFmtId="41" fontId="23" fillId="0" borderId="0" xfId="0" applyNumberFormat="1" applyFont="1"/>
    <xf numFmtId="38" fontId="30" fillId="3" borderId="4" xfId="4" quotePrefix="1" applyNumberFormat="1" applyFont="1" applyFill="1" applyBorder="1" applyAlignment="1">
      <alignment horizontal="left" wrapText="1"/>
    </xf>
    <xf numFmtId="38" fontId="28" fillId="3" borderId="14" xfId="4" quotePrefix="1" applyNumberFormat="1" applyFont="1" applyFill="1" applyBorder="1" applyAlignment="1">
      <alignment horizontal="center" wrapText="1"/>
    </xf>
    <xf numFmtId="38" fontId="30" fillId="3" borderId="14" xfId="4" quotePrefix="1" applyNumberFormat="1" applyFont="1" applyFill="1" applyBorder="1" applyAlignment="1">
      <alignment horizontal="center" wrapText="1"/>
    </xf>
    <xf numFmtId="38" fontId="30" fillId="3" borderId="14" xfId="4" quotePrefix="1" applyNumberFormat="1" applyFont="1" applyFill="1" applyBorder="1" applyAlignment="1">
      <alignment horizontal="left" wrapText="1"/>
    </xf>
    <xf numFmtId="42" fontId="27" fillId="3" borderId="14" xfId="0" applyNumberFormat="1" applyFont="1" applyFill="1" applyBorder="1" applyAlignment="1">
      <alignment horizontal="center"/>
    </xf>
    <xf numFmtId="38" fontId="31" fillId="3" borderId="14" xfId="0" applyNumberFormat="1" applyFont="1" applyFill="1" applyBorder="1" applyAlignment="1">
      <alignment horizontal="center" wrapText="1"/>
    </xf>
    <xf numFmtId="0" fontId="32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38" fontId="19" fillId="0" borderId="0" xfId="0" applyNumberFormat="1" applyFont="1" applyAlignment="1">
      <alignment horizontal="right"/>
    </xf>
    <xf numFmtId="0" fontId="33" fillId="0" borderId="0" xfId="0" applyFont="1"/>
    <xf numFmtId="164" fontId="19" fillId="0" borderId="0" xfId="2" applyNumberFormat="1" applyFont="1" applyFill="1" applyAlignment="1">
      <alignment horizontal="right"/>
    </xf>
    <xf numFmtId="0" fontId="33" fillId="0" borderId="0" xfId="0" applyFont="1" applyAlignment="1">
      <alignment horizontal="right"/>
    </xf>
    <xf numFmtId="42" fontId="19" fillId="0" borderId="0" xfId="0" applyNumberFormat="1" applyFont="1" applyAlignment="1">
      <alignment horizontal="right"/>
    </xf>
    <xf numFmtId="38" fontId="19" fillId="0" borderId="17" xfId="0" applyNumberFormat="1" applyFont="1" applyBorder="1" applyAlignment="1">
      <alignment horizontal="right"/>
    </xf>
    <xf numFmtId="38" fontId="18" fillId="0" borderId="0" xfId="0" applyNumberFormat="1" applyFont="1" applyAlignment="1">
      <alignment horizontal="left"/>
    </xf>
    <xf numFmtId="0" fontId="20" fillId="0" borderId="0" xfId="0" applyFont="1"/>
    <xf numFmtId="164" fontId="19" fillId="0" borderId="0" xfId="2" applyNumberFormat="1" applyFont="1" applyAlignment="1">
      <alignment horizontal="right"/>
    </xf>
    <xf numFmtId="0" fontId="34" fillId="0" borderId="0" xfId="0" applyFont="1"/>
    <xf numFmtId="0" fontId="18" fillId="0" borderId="0" xfId="0" applyFont="1" applyAlignment="1">
      <alignment horizontal="left"/>
    </xf>
    <xf numFmtId="38" fontId="19" fillId="0" borderId="17" xfId="0" applyNumberFormat="1" applyFont="1" applyBorder="1"/>
    <xf numFmtId="164" fontId="19" fillId="0" borderId="0" xfId="2" applyNumberFormat="1" applyFont="1"/>
    <xf numFmtId="0" fontId="35" fillId="0" borderId="0" xfId="0" applyFont="1" applyAlignment="1">
      <alignment horizontal="left"/>
    </xf>
    <xf numFmtId="44" fontId="21" fillId="0" borderId="0" xfId="0" applyNumberFormat="1" applyFont="1"/>
    <xf numFmtId="0" fontId="33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38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1" applyNumberFormat="1" applyFont="1"/>
    <xf numFmtId="0" fontId="20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left" wrapText="1"/>
    </xf>
    <xf numFmtId="0" fontId="20" fillId="2" borderId="20" xfId="0" quotePrefix="1" applyFont="1" applyFill="1" applyBorder="1" applyAlignment="1">
      <alignment horizontal="center" wrapText="1"/>
    </xf>
    <xf numFmtId="0" fontId="7" fillId="0" borderId="0" xfId="1" quotePrefix="1" applyNumberFormat="1" applyFont="1" applyBorder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37" fillId="0" borderId="0" xfId="0" applyFont="1" applyAlignment="1">
      <alignment wrapText="1"/>
    </xf>
    <xf numFmtId="0" fontId="39" fillId="0" borderId="0" xfId="0" quotePrefix="1" applyFont="1" applyAlignment="1">
      <alignment horizontal="center"/>
    </xf>
    <xf numFmtId="0" fontId="39" fillId="0" borderId="0" xfId="0" quotePrefix="1" applyFont="1" applyAlignment="1">
      <alignment horizontal="left"/>
    </xf>
    <xf numFmtId="42" fontId="38" fillId="0" borderId="0" xfId="1" quotePrefix="1" applyNumberFormat="1" applyFont="1" applyBorder="1" applyAlignment="1"/>
    <xf numFmtId="165" fontId="38" fillId="0" borderId="0" xfId="1" quotePrefix="1" applyNumberFormat="1" applyFont="1" applyBorder="1" applyAlignment="1">
      <alignment horizontal="left"/>
    </xf>
    <xf numFmtId="42" fontId="37" fillId="0" borderId="0" xfId="0" applyNumberFormat="1" applyFont="1"/>
    <xf numFmtId="41" fontId="38" fillId="0" borderId="0" xfId="1" quotePrefix="1" applyNumberFormat="1" applyFont="1" applyBorder="1" applyAlignment="1"/>
    <xf numFmtId="0" fontId="37" fillId="0" borderId="0" xfId="1" applyNumberFormat="1" applyFont="1" applyFill="1"/>
    <xf numFmtId="165" fontId="38" fillId="0" borderId="0" xfId="1" quotePrefix="1" applyNumberFormat="1" applyFont="1" applyFill="1" applyBorder="1" applyAlignment="1">
      <alignment horizontal="left"/>
    </xf>
    <xf numFmtId="0" fontId="39" fillId="0" borderId="0" xfId="0" quotePrefix="1" applyFont="1" applyAlignment="1">
      <alignment horizontal="center" vertical="top"/>
    </xf>
    <xf numFmtId="0" fontId="39" fillId="0" borderId="0" xfId="0" quotePrefix="1" applyFont="1" applyAlignment="1">
      <alignment horizontal="left" vertical="top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42" fontId="40" fillId="0" borderId="16" xfId="1" quotePrefix="1" applyNumberFormat="1" applyFont="1" applyBorder="1" applyAlignment="1"/>
    <xf numFmtId="0" fontId="37" fillId="0" borderId="0" xfId="0" applyFont="1" applyAlignment="1">
      <alignment horizontal="left"/>
    </xf>
    <xf numFmtId="41" fontId="37" fillId="0" borderId="0" xfId="1" quotePrefix="1" applyNumberFormat="1" applyFont="1" applyBorder="1" applyAlignment="1"/>
    <xf numFmtId="0" fontId="36" fillId="0" borderId="0" xfId="1" quotePrefix="1" applyNumberFormat="1" applyFont="1" applyAlignment="1">
      <alignment horizontal="center"/>
    </xf>
    <xf numFmtId="0" fontId="37" fillId="0" borderId="0" xfId="0" quotePrefix="1" applyFont="1" applyAlignment="1">
      <alignment horizontal="left"/>
    </xf>
    <xf numFmtId="165" fontId="38" fillId="0" borderId="0" xfId="0" applyNumberFormat="1" applyFont="1" applyAlignment="1">
      <alignment horizontal="left"/>
    </xf>
    <xf numFmtId="0" fontId="37" fillId="0" borderId="0" xfId="0" quotePrefix="1" applyFont="1" applyAlignment="1">
      <alignment horizontal="right"/>
    </xf>
    <xf numFmtId="0" fontId="37" fillId="0" borderId="0" xfId="0" applyFont="1" applyAlignment="1">
      <alignment horizontal="right"/>
    </xf>
    <xf numFmtId="175" fontId="38" fillId="0" borderId="0" xfId="1" quotePrefix="1" applyNumberFormat="1" applyFont="1" applyBorder="1" applyAlignment="1"/>
    <xf numFmtId="0" fontId="41" fillId="0" borderId="0" xfId="1" quotePrefix="1" applyNumberFormat="1" applyFont="1" applyBorder="1" applyAlignment="1">
      <alignment horizontal="right"/>
    </xf>
    <xf numFmtId="0" fontId="41" fillId="0" borderId="0" xfId="0" quotePrefix="1" applyFont="1" applyAlignment="1">
      <alignment horizontal="right"/>
    </xf>
    <xf numFmtId="0" fontId="37" fillId="0" borderId="0" xfId="0" quotePrefix="1" applyFont="1"/>
    <xf numFmtId="0" fontId="37" fillId="0" borderId="0" xfId="0" applyFont="1" applyAlignment="1">
      <alignment horizontal="center" vertical="top"/>
    </xf>
    <xf numFmtId="0" fontId="37" fillId="0" borderId="0" xfId="1" applyNumberFormat="1" applyFont="1" applyBorder="1"/>
    <xf numFmtId="0" fontId="37" fillId="0" borderId="0" xfId="0" quotePrefix="1" applyFont="1" applyAlignment="1">
      <alignment horizontal="center" wrapText="1"/>
    </xf>
    <xf numFmtId="38" fontId="8" fillId="0" borderId="0" xfId="1" applyNumberFormat="1" applyFont="1" applyFill="1" applyBorder="1" applyAlignment="1"/>
    <xf numFmtId="0" fontId="42" fillId="0" borderId="0" xfId="0" applyFont="1" applyBorder="1" applyAlignment="1">
      <alignment horizontal="center" wrapText="1"/>
    </xf>
    <xf numFmtId="0" fontId="4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43" fillId="0" borderId="0" xfId="0" applyNumberFormat="1" applyFont="1" applyBorder="1" applyAlignment="1">
      <alignment horizontal="center"/>
    </xf>
    <xf numFmtId="49" fontId="43" fillId="0" borderId="0" xfId="0" applyNumberFormat="1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42" fillId="0" borderId="0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 3" xfId="3" xr:uid="{06626BAE-08E0-4421-B962-8A1233F48755}"/>
    <cellStyle name="Normal_A (2)" xfId="4" xr:uid="{DDBDFE52-F239-4870-9A67-0DCB7E13E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ial%20Services\FY24%20Revenue%20Estimate\Data%20File\all%20data%20-%2011%20-%20Revenue%20Estimate%205%20-%20FY%202024%20-%202023-09-15%20-%20final.xlsx" TargetMode="External"/><Relationship Id="rId1" Type="http://schemas.openxmlformats.org/officeDocument/2006/relationships/externalLinkPath" Target="/Financial%20Services/FY24%20Revenue%20Estimate/Data%20File/all%20data%20-%2011%20-%20Revenue%20Estimate%205%20-%20FY%202024%20-%202023-09-15%20-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ial%20Services\FY24%20Revenue%20Estimate\Official%20Estimate\PBO%20-%20Budget%20Book\FY%202024\Other%20Funds%20Balance%20FY23%20vs%20FY24.xlsx" TargetMode="External"/><Relationship Id="rId1" Type="http://schemas.openxmlformats.org/officeDocument/2006/relationships/externalLinkPath" Target="/Financial%20Services/FY24%20Revenue%20Estimate/Official%20Estimate/PBO%20-%20Budget%20Book/FY%202024/Other%20Funds%20Balance%20FY23%20vs%20FY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iana/BUDGET/Abud01/Salary/Sal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Y23%20Revenue%20Estimate/Data%20File/all%20data%20-%2011%20-%20Revenue%20Estimate%205%20-%20FY%202023%20-%202022-09-15%20-%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tlint/AppData/Roaming/Microsoft/Excel/FY%2013%20Budget%20Build%20(All%20Depts)1%20(version%20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taff_Previous/Alan/FY%2007/16,18,58/FY07%2016,%2018,%2058%20Budget%20Build%20Worksheet%20Fy%2007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ial%20Services\FY24%20Revenue%20Estimate\PBO\RE5%20-%20Line%20Item%20Detail%20-%20GF,%20SF%20-%202023-09-14%20v2.xlsx" TargetMode="External"/><Relationship Id="rId1" Type="http://schemas.openxmlformats.org/officeDocument/2006/relationships/externalLinkPath" Target="/Financial%20Services/FY24%20Revenue%20Estimate/PBO/RE5%20-%20Line%20Item%20Detail%20-%20GF,%20SF%20-%202023-09-14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 Estimate 5"/>
      <sheetName val="Other Fund Balance"/>
      <sheetName val="Other Fund Balance Data Support"/>
      <sheetName val="Investment Income -SF, DSF FY24"/>
      <sheetName val="Risk Aversion -  FY23"/>
      <sheetName val="Line Item-FY23 Bud vs FY24 Bud"/>
      <sheetName val="Data Table"/>
      <sheetName val="Current Prop Tax Calculation"/>
      <sheetName val="Coll_Distribution Reports"/>
      <sheetName val="Gen Fd-Fcst to Est"/>
      <sheetName val="Gen Fund - Bud to Bud"/>
      <sheetName val="FY 2024 Revenue"/>
      <sheetName val="FY 2024 Available Fds"/>
      <sheetName val="RE5 Expenses 09-14-23"/>
      <sheetName val="Transfers Master - Summary"/>
      <sheetName val="RE3 FY23 Fd 3001, 3004 and 3005"/>
      <sheetName val="RE3-Beg Bal FY23 RE5 vs FY24"/>
      <sheetName val="RE3-FY24-All Fds Rev by Categor"/>
      <sheetName val="Mixed Beverage - FY 2024"/>
      <sheetName val="Interest Income GF FY24 07-13"/>
      <sheetName val="Other Short Term Interest"/>
      <sheetName val="Interest Income - GF FY23"/>
      <sheetName val="GASB 87 Bldg_Land_Interest FY24"/>
      <sheetName val="Beginning Fund Balance- FY 2023"/>
      <sheetName val="Top 15 Non-Tax Accounts"/>
      <sheetName val="Capital Project Funds RE5"/>
      <sheetName val="CapProj wo NCFV-Final"/>
      <sheetName val="FY21 - Budgeted Expenditures "/>
      <sheetName val="2023 Legislative Impacting FY24"/>
      <sheetName val="Consolidated Civil Court Fees"/>
      <sheetName val="Lines no longer used"/>
      <sheetName val="Legislative - Old"/>
      <sheetName val="GASB 87 Bldg_Land_Interest FY23"/>
      <sheetName val="Mixed Beverage - FY 2023"/>
      <sheetName val="Interest Inc 1st GF Est 4-27 SS"/>
      <sheetName val="Interest Income-GF FY24 07-10SS"/>
      <sheetName val="Interest Income - GF FY22"/>
      <sheetName val="YTD Collection Pct"/>
      <sheetName val="Mixed Beverage - FY 2022"/>
      <sheetName val="Bingo"/>
      <sheetName val="Walks - FY22 Frcst to FY23 Est"/>
      <sheetName val="ezForecaster"/>
    </sheetNames>
    <sheetDataSet>
      <sheetData sheetId="0"/>
      <sheetData sheetId="1"/>
      <sheetData sheetId="2" refreshError="1"/>
      <sheetData sheetId="3" refreshError="1"/>
      <sheetData sheetId="4">
        <row r="181">
          <cell r="S181">
            <v>17166843.952322103</v>
          </cell>
        </row>
      </sheetData>
      <sheetData sheetId="5" refreshError="1"/>
      <sheetData sheetId="6">
        <row r="606">
          <cell r="AR606">
            <v>48221351</v>
          </cell>
        </row>
      </sheetData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ther Fund Balanc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ARY"/>
      <sheetName val="SAL&amp;BEN"/>
      <sheetName val="Longevity "/>
      <sheetName val="OthPay"/>
      <sheetName val="paraprof"/>
      <sheetName val="Sheet1"/>
      <sheetName val="CL - opt A"/>
      <sheetName val="CL - opt B"/>
      <sheetName val="CAREER LADDER"/>
      <sheetName val="SALARY "/>
      <sheetName val="Longevity"/>
      <sheetName val="PBP-FY00 annualized"/>
      <sheetName val="#REF"/>
    </sheetNames>
    <sheetDataSet>
      <sheetData sheetId="0">
        <row r="1">
          <cell r="A1" t="str">
            <v>TRAVIS  COUNTY  AUDITOR'S  OFFICE</v>
          </cell>
        </row>
        <row r="2">
          <cell r="A2" t="str">
            <v>SALARY  DATA - FY 2003</v>
          </cell>
        </row>
        <row r="4">
          <cell r="D4" t="str">
            <v>Position</v>
          </cell>
          <cell r="G4" t="str">
            <v>FY 02</v>
          </cell>
          <cell r="H4" t="str">
            <v>FY 02</v>
          </cell>
          <cell r="I4" t="str">
            <v>FY 02</v>
          </cell>
          <cell r="J4" t="str">
            <v>FY 02</v>
          </cell>
          <cell r="K4" t="str">
            <v>FY 02</v>
          </cell>
          <cell r="L4" t="str">
            <v>FY 03</v>
          </cell>
          <cell r="M4" t="str">
            <v>FY 03</v>
          </cell>
          <cell r="N4" t="str">
            <v>FY 03</v>
          </cell>
          <cell r="O4" t="str">
            <v>FY 03</v>
          </cell>
        </row>
        <row r="5">
          <cell r="A5" t="str">
            <v>FUND</v>
          </cell>
          <cell r="B5" t="str">
            <v>SLOT</v>
          </cell>
          <cell r="C5" t="str">
            <v>GRD</v>
          </cell>
          <cell r="D5" t="str">
            <v>Code</v>
          </cell>
          <cell r="E5" t="str">
            <v>EMPLOYEE</v>
          </cell>
          <cell r="F5" t="str">
            <v>POSITION  TITLE</v>
          </cell>
          <cell r="G5" t="str">
            <v xml:space="preserve"> </v>
          </cell>
          <cell r="H5" t="str">
            <v>adjs</v>
          </cell>
          <cell r="I5" t="str">
            <v>PBP</v>
          </cell>
          <cell r="J5" t="str">
            <v>merit</v>
          </cell>
          <cell r="K5" t="str">
            <v>other</v>
          </cell>
          <cell r="L5" t="str">
            <v>Cur Level</v>
          </cell>
          <cell r="M5" t="str">
            <v>Adjs</v>
          </cell>
          <cell r="N5" t="str">
            <v>Adjs</v>
          </cell>
          <cell r="O5" t="str">
            <v>BUDGET</v>
          </cell>
        </row>
        <row r="7">
          <cell r="A7" t="str">
            <v>001</v>
          </cell>
          <cell r="B7">
            <v>1</v>
          </cell>
          <cell r="C7" t="str">
            <v>097</v>
          </cell>
          <cell r="D7">
            <v>97630</v>
          </cell>
          <cell r="E7" t="str">
            <v>Spataro</v>
          </cell>
          <cell r="F7" t="str">
            <v>County Auditor</v>
          </cell>
          <cell r="G7">
            <v>116579</v>
          </cell>
          <cell r="J7">
            <v>4663</v>
          </cell>
          <cell r="K7">
            <v>116579</v>
          </cell>
          <cell r="L7">
            <v>121242</v>
          </cell>
          <cell r="N7">
            <v>116579</v>
          </cell>
          <cell r="O7">
            <v>121242</v>
          </cell>
        </row>
        <row r="8">
          <cell r="A8" t="str">
            <v>001</v>
          </cell>
          <cell r="B8">
            <v>3</v>
          </cell>
          <cell r="C8" t="str">
            <v>027</v>
          </cell>
          <cell r="D8">
            <v>27631</v>
          </cell>
          <cell r="E8" t="str">
            <v>Warner</v>
          </cell>
          <cell r="F8" t="str">
            <v xml:space="preserve">First Asst Co Auditor </v>
          </cell>
          <cell r="G8">
            <v>102998</v>
          </cell>
          <cell r="I8">
            <v>3605</v>
          </cell>
          <cell r="K8">
            <v>98000</v>
          </cell>
          <cell r="L8">
            <v>106603</v>
          </cell>
          <cell r="N8">
            <v>98000</v>
          </cell>
          <cell r="O8">
            <v>106603</v>
          </cell>
        </row>
        <row r="9">
          <cell r="A9" t="str">
            <v>001</v>
          </cell>
          <cell r="B9">
            <v>4</v>
          </cell>
          <cell r="C9" t="str">
            <v>025</v>
          </cell>
          <cell r="D9">
            <v>25632</v>
          </cell>
          <cell r="E9" t="str">
            <v>Wichern</v>
          </cell>
          <cell r="F9" t="str">
            <v>Chief Asst Co Auditor II</v>
          </cell>
          <cell r="G9">
            <v>90000</v>
          </cell>
          <cell r="I9">
            <v>4500</v>
          </cell>
          <cell r="K9">
            <v>85000</v>
          </cell>
          <cell r="L9">
            <v>94500</v>
          </cell>
          <cell r="N9">
            <v>85000</v>
          </cell>
          <cell r="O9">
            <v>94500</v>
          </cell>
        </row>
        <row r="10">
          <cell r="A10" t="str">
            <v>001</v>
          </cell>
          <cell r="B10">
            <v>5</v>
          </cell>
          <cell r="C10" t="str">
            <v>024</v>
          </cell>
          <cell r="D10">
            <v>24632</v>
          </cell>
          <cell r="E10" t="str">
            <v>Palacios</v>
          </cell>
          <cell r="F10" t="str">
            <v>Chief Asst Co Auditor I</v>
          </cell>
          <cell r="G10">
            <v>82000</v>
          </cell>
          <cell r="I10">
            <v>4100</v>
          </cell>
          <cell r="K10">
            <v>77000</v>
          </cell>
          <cell r="L10">
            <v>86100</v>
          </cell>
          <cell r="N10">
            <v>77000</v>
          </cell>
          <cell r="O10">
            <v>86100</v>
          </cell>
        </row>
        <row r="11">
          <cell r="A11" t="str">
            <v>001</v>
          </cell>
          <cell r="B11">
            <v>7</v>
          </cell>
          <cell r="C11" t="str">
            <v>024</v>
          </cell>
          <cell r="D11">
            <v>24632</v>
          </cell>
          <cell r="E11" t="str">
            <v>Vaughn</v>
          </cell>
          <cell r="F11" t="str">
            <v>Chief Asst Co Auditor I</v>
          </cell>
          <cell r="G11">
            <v>78000</v>
          </cell>
          <cell r="I11">
            <v>3900</v>
          </cell>
          <cell r="K11">
            <v>74000</v>
          </cell>
          <cell r="L11">
            <v>81900</v>
          </cell>
          <cell r="N11">
            <v>74000</v>
          </cell>
          <cell r="O11">
            <v>81900</v>
          </cell>
        </row>
        <row r="12">
          <cell r="A12" t="str">
            <v>001</v>
          </cell>
          <cell r="B12">
            <v>11</v>
          </cell>
          <cell r="C12" t="str">
            <v>021</v>
          </cell>
          <cell r="D12">
            <v>21636</v>
          </cell>
          <cell r="E12" t="str">
            <v>Yebra</v>
          </cell>
          <cell r="F12" t="str">
            <v>Financial Analyst, sr</v>
          </cell>
          <cell r="G12">
            <v>64911</v>
          </cell>
          <cell r="I12">
            <v>2272</v>
          </cell>
          <cell r="K12">
            <v>61820</v>
          </cell>
          <cell r="L12">
            <v>67183</v>
          </cell>
          <cell r="N12">
            <v>61820</v>
          </cell>
          <cell r="O12">
            <v>67183</v>
          </cell>
        </row>
        <row r="13">
          <cell r="A13" t="str">
            <v>001</v>
          </cell>
          <cell r="B13">
            <v>12</v>
          </cell>
          <cell r="C13" t="str">
            <v>016</v>
          </cell>
          <cell r="D13">
            <v>16637</v>
          </cell>
          <cell r="E13" t="str">
            <v>Whitten</v>
          </cell>
          <cell r="F13" t="str">
            <v>Internal Auditor II</v>
          </cell>
          <cell r="G13">
            <v>43000</v>
          </cell>
          <cell r="I13">
            <v>1505</v>
          </cell>
          <cell r="K13">
            <v>40000</v>
          </cell>
          <cell r="L13">
            <v>44505</v>
          </cell>
          <cell r="N13">
            <v>40000</v>
          </cell>
          <cell r="O13">
            <v>44505</v>
          </cell>
        </row>
        <row r="14">
          <cell r="A14" t="str">
            <v>001</v>
          </cell>
          <cell r="B14">
            <v>15</v>
          </cell>
          <cell r="C14" t="str">
            <v>021</v>
          </cell>
          <cell r="D14">
            <v>21637</v>
          </cell>
          <cell r="E14" t="str">
            <v>Jungerman</v>
          </cell>
          <cell r="F14" t="str">
            <v>Internal Auditor, sr</v>
          </cell>
          <cell r="G14">
            <v>66820</v>
          </cell>
          <cell r="I14">
            <v>2339</v>
          </cell>
          <cell r="K14">
            <v>61820</v>
          </cell>
          <cell r="L14">
            <v>69159</v>
          </cell>
          <cell r="N14">
            <v>61820</v>
          </cell>
          <cell r="O14">
            <v>69159</v>
          </cell>
        </row>
        <row r="15">
          <cell r="A15" t="str">
            <v>001</v>
          </cell>
          <cell r="B15">
            <v>16</v>
          </cell>
          <cell r="C15" t="str">
            <v>020</v>
          </cell>
          <cell r="D15">
            <v>20636</v>
          </cell>
          <cell r="E15" t="str">
            <v>Campbell</v>
          </cell>
          <cell r="F15" t="str">
            <v>Financial Analyst IV</v>
          </cell>
          <cell r="G15">
            <v>54500</v>
          </cell>
          <cell r="I15">
            <v>1908</v>
          </cell>
          <cell r="K15">
            <v>0</v>
          </cell>
          <cell r="L15">
            <v>56408</v>
          </cell>
          <cell r="N15">
            <v>0</v>
          </cell>
          <cell r="O15">
            <v>56408</v>
          </cell>
        </row>
        <row r="16">
          <cell r="A16" t="str">
            <v>001</v>
          </cell>
          <cell r="B16">
            <v>18</v>
          </cell>
          <cell r="C16" t="str">
            <v>018</v>
          </cell>
          <cell r="D16">
            <v>18636</v>
          </cell>
          <cell r="E16" t="str">
            <v>Hendrix</v>
          </cell>
          <cell r="F16" t="str">
            <v>Financial Analyst III</v>
          </cell>
          <cell r="G16">
            <v>48020</v>
          </cell>
          <cell r="H16">
            <v>3302</v>
          </cell>
          <cell r="I16">
            <v>1980</v>
          </cell>
          <cell r="K16">
            <v>45320</v>
          </cell>
          <cell r="L16">
            <v>53302</v>
          </cell>
          <cell r="N16">
            <v>45320</v>
          </cell>
          <cell r="O16">
            <v>53302</v>
          </cell>
        </row>
        <row r="17">
          <cell r="A17" t="str">
            <v>001</v>
          </cell>
          <cell r="B17">
            <v>19</v>
          </cell>
          <cell r="C17" t="str">
            <v>018</v>
          </cell>
          <cell r="D17">
            <v>18637</v>
          </cell>
          <cell r="E17" t="str">
            <v>Denton</v>
          </cell>
          <cell r="F17" t="str">
            <v>Internal Auditor III</v>
          </cell>
          <cell r="G17">
            <v>45000</v>
          </cell>
          <cell r="H17">
            <v>3150</v>
          </cell>
          <cell r="J17">
            <v>2250</v>
          </cell>
          <cell r="K17">
            <v>40000</v>
          </cell>
          <cell r="L17">
            <v>50400</v>
          </cell>
          <cell r="N17">
            <v>40000</v>
          </cell>
          <cell r="O17">
            <v>50400</v>
          </cell>
        </row>
        <row r="18">
          <cell r="A18" t="str">
            <v>001</v>
          </cell>
          <cell r="B18">
            <v>20</v>
          </cell>
          <cell r="C18" t="str">
            <v>016</v>
          </cell>
          <cell r="D18">
            <v>16636</v>
          </cell>
          <cell r="E18" t="str">
            <v>Menezes</v>
          </cell>
          <cell r="F18" t="str">
            <v>Financial Analyst II</v>
          </cell>
          <cell r="G18">
            <v>40000</v>
          </cell>
          <cell r="I18">
            <v>1400</v>
          </cell>
          <cell r="K18">
            <v>0</v>
          </cell>
          <cell r="L18">
            <v>41400</v>
          </cell>
          <cell r="N18">
            <v>0</v>
          </cell>
          <cell r="O18">
            <v>41400</v>
          </cell>
        </row>
        <row r="19">
          <cell r="A19" t="str">
            <v>001</v>
          </cell>
          <cell r="B19">
            <v>21</v>
          </cell>
          <cell r="C19" t="str">
            <v>016</v>
          </cell>
          <cell r="D19">
            <v>16637</v>
          </cell>
          <cell r="E19" t="str">
            <v>Kelly</v>
          </cell>
          <cell r="F19" t="str">
            <v>Internal Auditor II</v>
          </cell>
          <cell r="G19">
            <v>45000</v>
          </cell>
          <cell r="H19">
            <v>3150</v>
          </cell>
          <cell r="I19">
            <v>1800</v>
          </cell>
          <cell r="K19">
            <v>40000</v>
          </cell>
          <cell r="L19">
            <v>49950</v>
          </cell>
          <cell r="N19">
            <v>40000</v>
          </cell>
          <cell r="O19">
            <v>49950</v>
          </cell>
        </row>
        <row r="20">
          <cell r="A20" t="str">
            <v>001</v>
          </cell>
          <cell r="B20">
            <v>22</v>
          </cell>
          <cell r="C20" t="str">
            <v>021</v>
          </cell>
          <cell r="D20">
            <v>21636</v>
          </cell>
          <cell r="E20" t="str">
            <v>Havenhill</v>
          </cell>
          <cell r="F20" t="str">
            <v>Financial Analyst, sr</v>
          </cell>
          <cell r="G20">
            <v>60000</v>
          </cell>
          <cell r="I20">
            <v>2100</v>
          </cell>
          <cell r="K20">
            <v>56000</v>
          </cell>
          <cell r="L20">
            <v>62100</v>
          </cell>
          <cell r="N20">
            <v>56000</v>
          </cell>
          <cell r="O20">
            <v>62100</v>
          </cell>
        </row>
        <row r="21">
          <cell r="A21" t="str">
            <v>001</v>
          </cell>
          <cell r="B21">
            <v>23</v>
          </cell>
          <cell r="C21" t="str">
            <v>018</v>
          </cell>
          <cell r="D21">
            <v>18636</v>
          </cell>
          <cell r="E21" t="str">
            <v>Perez</v>
          </cell>
          <cell r="F21" t="str">
            <v>Financial Analyst III</v>
          </cell>
          <cell r="G21">
            <v>50000</v>
          </cell>
          <cell r="I21">
            <v>1750</v>
          </cell>
          <cell r="K21">
            <v>47000</v>
          </cell>
          <cell r="L21">
            <v>51750</v>
          </cell>
          <cell r="N21">
            <v>47000</v>
          </cell>
          <cell r="O21">
            <v>51750</v>
          </cell>
        </row>
        <row r="22">
          <cell r="A22" t="str">
            <v>001</v>
          </cell>
          <cell r="B22">
            <v>24</v>
          </cell>
          <cell r="C22" t="str">
            <v>018</v>
          </cell>
          <cell r="D22">
            <v>18636</v>
          </cell>
          <cell r="E22" t="str">
            <v>Schmidt</v>
          </cell>
          <cell r="F22" t="str">
            <v>Financial Analyst III</v>
          </cell>
          <cell r="G22">
            <v>46800</v>
          </cell>
          <cell r="I22">
            <v>1638</v>
          </cell>
          <cell r="K22">
            <v>45000</v>
          </cell>
          <cell r="L22">
            <v>48438</v>
          </cell>
          <cell r="N22">
            <v>45000</v>
          </cell>
          <cell r="O22">
            <v>48438</v>
          </cell>
        </row>
        <row r="23">
          <cell r="A23" t="str">
            <v>001</v>
          </cell>
          <cell r="B23">
            <v>25</v>
          </cell>
          <cell r="C23" t="str">
            <v>018</v>
          </cell>
          <cell r="D23">
            <v>18637</v>
          </cell>
          <cell r="E23" t="str">
            <v>Sefcik</v>
          </cell>
          <cell r="F23" t="str">
            <v>Internal Auditor III</v>
          </cell>
          <cell r="G23">
            <v>50000</v>
          </cell>
          <cell r="H23">
            <v>3500</v>
          </cell>
          <cell r="I23">
            <v>2000</v>
          </cell>
          <cell r="K23">
            <v>46125</v>
          </cell>
          <cell r="L23">
            <v>55500</v>
          </cell>
          <cell r="N23">
            <v>46125</v>
          </cell>
          <cell r="O23">
            <v>55500</v>
          </cell>
        </row>
        <row r="24">
          <cell r="A24" t="str">
            <v>001</v>
          </cell>
          <cell r="B24">
            <v>27</v>
          </cell>
          <cell r="C24" t="str">
            <v>015</v>
          </cell>
          <cell r="D24">
            <v>15634</v>
          </cell>
          <cell r="E24" t="str">
            <v>Reyna</v>
          </cell>
          <cell r="F24" t="str">
            <v>Associate Auditor II</v>
          </cell>
          <cell r="G24">
            <v>38304</v>
          </cell>
          <cell r="I24">
            <v>1915</v>
          </cell>
          <cell r="K24">
            <v>34008</v>
          </cell>
          <cell r="L24">
            <v>40219</v>
          </cell>
          <cell r="N24">
            <v>34008</v>
          </cell>
          <cell r="O24">
            <v>40219</v>
          </cell>
        </row>
        <row r="25">
          <cell r="A25" t="str">
            <v>001</v>
          </cell>
          <cell r="B25">
            <v>28</v>
          </cell>
          <cell r="C25" t="str">
            <v>015</v>
          </cell>
          <cell r="D25">
            <v>15634</v>
          </cell>
          <cell r="E25" t="str">
            <v>Dorval</v>
          </cell>
          <cell r="F25" t="str">
            <v>Associate Auditor II</v>
          </cell>
          <cell r="G25">
            <v>38500</v>
          </cell>
          <cell r="I25">
            <v>1925</v>
          </cell>
          <cell r="K25">
            <v>37500</v>
          </cell>
          <cell r="L25">
            <v>40425</v>
          </cell>
          <cell r="N25">
            <v>37500</v>
          </cell>
          <cell r="O25">
            <v>40425</v>
          </cell>
        </row>
        <row r="26">
          <cell r="A26" t="str">
            <v>001</v>
          </cell>
          <cell r="B26">
            <v>29</v>
          </cell>
          <cell r="C26" t="str">
            <v>013</v>
          </cell>
          <cell r="D26">
            <v>13633</v>
          </cell>
          <cell r="E26" t="str">
            <v>Casias</v>
          </cell>
          <cell r="F26" t="str">
            <v>Administrative Asst</v>
          </cell>
          <cell r="G26">
            <v>37522</v>
          </cell>
          <cell r="I26">
            <v>1313</v>
          </cell>
          <cell r="K26">
            <v>35965</v>
          </cell>
          <cell r="L26">
            <v>38835</v>
          </cell>
          <cell r="N26">
            <v>35965</v>
          </cell>
          <cell r="O26">
            <v>38835</v>
          </cell>
        </row>
        <row r="27">
          <cell r="A27" t="str">
            <v>001</v>
          </cell>
          <cell r="B27">
            <v>30</v>
          </cell>
          <cell r="C27" t="str">
            <v>015</v>
          </cell>
          <cell r="D27">
            <v>15634</v>
          </cell>
          <cell r="E27" t="str">
            <v>Herwig</v>
          </cell>
          <cell r="F27" t="str">
            <v>Associate Auditor II</v>
          </cell>
          <cell r="G27">
            <v>38303</v>
          </cell>
          <cell r="I27">
            <v>1341</v>
          </cell>
          <cell r="K27">
            <v>37187</v>
          </cell>
          <cell r="L27">
            <v>39644</v>
          </cell>
          <cell r="N27">
            <v>37187</v>
          </cell>
          <cell r="O27">
            <v>39644</v>
          </cell>
        </row>
        <row r="28">
          <cell r="A28" t="str">
            <v>001</v>
          </cell>
          <cell r="B28">
            <v>32</v>
          </cell>
          <cell r="C28" t="str">
            <v>013</v>
          </cell>
          <cell r="D28">
            <v>13634</v>
          </cell>
          <cell r="E28" t="str">
            <v>Diamond</v>
          </cell>
          <cell r="F28" t="str">
            <v>Associate Auditor I</v>
          </cell>
          <cell r="G28">
            <v>35700</v>
          </cell>
          <cell r="I28">
            <v>1250</v>
          </cell>
          <cell r="K28">
            <v>35000</v>
          </cell>
          <cell r="L28">
            <v>36950</v>
          </cell>
          <cell r="N28">
            <v>35000</v>
          </cell>
          <cell r="O28">
            <v>36950</v>
          </cell>
        </row>
        <row r="29">
          <cell r="A29" t="str">
            <v>001</v>
          </cell>
          <cell r="B29">
            <v>33</v>
          </cell>
          <cell r="C29" t="str">
            <v>013</v>
          </cell>
          <cell r="D29">
            <v>13634</v>
          </cell>
          <cell r="E29" t="str">
            <v>Rios</v>
          </cell>
          <cell r="F29" t="str">
            <v>Associate Auditor I</v>
          </cell>
          <cell r="G29">
            <v>32660</v>
          </cell>
          <cell r="I29">
            <v>1143</v>
          </cell>
          <cell r="K29">
            <v>31863</v>
          </cell>
          <cell r="L29">
            <v>33803</v>
          </cell>
          <cell r="N29">
            <v>31863</v>
          </cell>
          <cell r="O29">
            <v>33803</v>
          </cell>
        </row>
        <row r="30">
          <cell r="A30" t="str">
            <v>001</v>
          </cell>
          <cell r="B30">
            <v>34</v>
          </cell>
          <cell r="C30" t="str">
            <v>013</v>
          </cell>
          <cell r="D30">
            <v>13634</v>
          </cell>
          <cell r="E30" t="str">
            <v>Bergmaier</v>
          </cell>
          <cell r="F30" t="str">
            <v>Associate Auditor I</v>
          </cell>
          <cell r="G30">
            <v>35768</v>
          </cell>
          <cell r="K30">
            <v>-768</v>
          </cell>
          <cell r="L30">
            <v>35000</v>
          </cell>
          <cell r="N30">
            <v>40000</v>
          </cell>
          <cell r="O30">
            <v>35000</v>
          </cell>
        </row>
        <row r="31">
          <cell r="A31" t="str">
            <v>001</v>
          </cell>
          <cell r="B31">
            <v>35</v>
          </cell>
          <cell r="C31" t="str">
            <v>015</v>
          </cell>
          <cell r="D31">
            <v>15634</v>
          </cell>
          <cell r="E31" t="str">
            <v>Lego</v>
          </cell>
          <cell r="F31" t="str">
            <v>Associate Auditor II</v>
          </cell>
          <cell r="G31">
            <v>42722</v>
          </cell>
          <cell r="I31">
            <v>2136</v>
          </cell>
          <cell r="K31">
            <v>39507</v>
          </cell>
          <cell r="L31">
            <v>44858</v>
          </cell>
          <cell r="N31">
            <v>39507</v>
          </cell>
          <cell r="O31">
            <v>44858</v>
          </cell>
        </row>
        <row r="32">
          <cell r="A32" t="str">
            <v>001</v>
          </cell>
          <cell r="B32">
            <v>36</v>
          </cell>
          <cell r="C32" t="str">
            <v>013</v>
          </cell>
          <cell r="D32">
            <v>13634</v>
          </cell>
          <cell r="E32" t="str">
            <v>Warren</v>
          </cell>
          <cell r="F32" t="str">
            <v>Associate Auditor I</v>
          </cell>
          <cell r="G32">
            <v>35000</v>
          </cell>
          <cell r="I32">
            <v>1225</v>
          </cell>
          <cell r="K32">
            <v>35000</v>
          </cell>
          <cell r="L32">
            <v>36225</v>
          </cell>
          <cell r="N32">
            <v>35000</v>
          </cell>
          <cell r="O32">
            <v>36225</v>
          </cell>
        </row>
        <row r="33">
          <cell r="A33" t="str">
            <v>001</v>
          </cell>
          <cell r="B33">
            <v>38</v>
          </cell>
          <cell r="C33" t="str">
            <v>024</v>
          </cell>
          <cell r="D33">
            <v>24632</v>
          </cell>
          <cell r="E33" t="str">
            <v>Blankenship</v>
          </cell>
          <cell r="F33" t="str">
            <v>Chief Asst Co Auditor I</v>
          </cell>
          <cell r="G33">
            <v>78000</v>
          </cell>
          <cell r="I33">
            <v>2730</v>
          </cell>
          <cell r="K33">
            <v>78000</v>
          </cell>
          <cell r="L33">
            <v>80730</v>
          </cell>
          <cell r="N33">
            <v>78000</v>
          </cell>
          <cell r="O33">
            <v>80730</v>
          </cell>
        </row>
        <row r="34">
          <cell r="A34" t="str">
            <v>001</v>
          </cell>
          <cell r="B34">
            <v>39</v>
          </cell>
          <cell r="C34" t="str">
            <v>013</v>
          </cell>
          <cell r="D34">
            <v>13634</v>
          </cell>
          <cell r="E34" t="str">
            <v>Bolin</v>
          </cell>
          <cell r="F34" t="str">
            <v>Associate Auditor I</v>
          </cell>
          <cell r="G34">
            <v>35000</v>
          </cell>
          <cell r="I34">
            <v>1225</v>
          </cell>
          <cell r="K34">
            <v>34000</v>
          </cell>
          <cell r="L34">
            <v>36225</v>
          </cell>
          <cell r="N34">
            <v>34000</v>
          </cell>
          <cell r="O34">
            <v>36225</v>
          </cell>
        </row>
        <row r="35">
          <cell r="A35" t="str">
            <v>001</v>
          </cell>
          <cell r="B35">
            <v>40</v>
          </cell>
          <cell r="C35" t="str">
            <v>020</v>
          </cell>
          <cell r="D35">
            <v>20636</v>
          </cell>
          <cell r="E35" t="str">
            <v>Vacant</v>
          </cell>
          <cell r="F35" t="str">
            <v>Financial Analyst IV</v>
          </cell>
          <cell r="G35">
            <v>50000</v>
          </cell>
          <cell r="K35" t="str">
            <v xml:space="preserve"> </v>
          </cell>
          <cell r="L35">
            <v>50000</v>
          </cell>
          <cell r="N35">
            <v>49000</v>
          </cell>
          <cell r="O35">
            <v>50000</v>
          </cell>
        </row>
        <row r="36">
          <cell r="A36" t="str">
            <v>001</v>
          </cell>
          <cell r="B36">
            <v>41</v>
          </cell>
          <cell r="C36" t="str">
            <v>015</v>
          </cell>
          <cell r="D36">
            <v>15634</v>
          </cell>
          <cell r="E36" t="str">
            <v>Vacant</v>
          </cell>
          <cell r="F36" t="str">
            <v>Associate Auditor II</v>
          </cell>
          <cell r="G36">
            <v>0</v>
          </cell>
          <cell r="I36" t="str">
            <v xml:space="preserve"> 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</row>
        <row r="37">
          <cell r="A37" t="str">
            <v>001</v>
          </cell>
          <cell r="B37">
            <v>42</v>
          </cell>
          <cell r="C37" t="str">
            <v>009</v>
          </cell>
          <cell r="D37" t="str">
            <v>09638</v>
          </cell>
          <cell r="E37" t="str">
            <v xml:space="preserve">Gutierrez  </v>
          </cell>
          <cell r="F37" t="str">
            <v>Records Analyst, associate</v>
          </cell>
          <cell r="G37">
            <v>24100</v>
          </cell>
          <cell r="I37">
            <v>844</v>
          </cell>
          <cell r="K37">
            <v>23100</v>
          </cell>
          <cell r="L37">
            <v>24944</v>
          </cell>
          <cell r="N37">
            <v>23100</v>
          </cell>
          <cell r="O37">
            <v>24944</v>
          </cell>
        </row>
        <row r="38">
          <cell r="A38" t="str">
            <v>001</v>
          </cell>
          <cell r="B38">
            <v>43</v>
          </cell>
          <cell r="C38" t="str">
            <v>008</v>
          </cell>
          <cell r="D38" t="str">
            <v>08639</v>
          </cell>
          <cell r="E38" t="str">
            <v>Cervantes</v>
          </cell>
          <cell r="F38" t="str">
            <v>Receptionist III</v>
          </cell>
          <cell r="G38">
            <v>24100</v>
          </cell>
          <cell r="I38">
            <v>844</v>
          </cell>
          <cell r="K38">
            <v>23100</v>
          </cell>
          <cell r="L38">
            <v>24944</v>
          </cell>
          <cell r="N38">
            <v>23100</v>
          </cell>
          <cell r="O38">
            <v>24944</v>
          </cell>
        </row>
        <row r="39">
          <cell r="A39" t="str">
            <v>001</v>
          </cell>
          <cell r="B39">
            <v>45</v>
          </cell>
          <cell r="C39" t="str">
            <v>009</v>
          </cell>
          <cell r="D39" t="str">
            <v>09638</v>
          </cell>
          <cell r="E39" t="str">
            <v>Pearson</v>
          </cell>
          <cell r="F39" t="str">
            <v>Records Analyst, associate</v>
          </cell>
          <cell r="G39">
            <v>24300</v>
          </cell>
          <cell r="I39">
            <v>1215</v>
          </cell>
          <cell r="K39">
            <v>23100</v>
          </cell>
          <cell r="L39">
            <v>25515</v>
          </cell>
          <cell r="N39">
            <v>23100</v>
          </cell>
          <cell r="O39">
            <v>25515</v>
          </cell>
        </row>
        <row r="40">
          <cell r="A40" t="str">
            <v>001</v>
          </cell>
          <cell r="B40">
            <v>49</v>
          </cell>
          <cell r="C40" t="str">
            <v>022</v>
          </cell>
          <cell r="D40">
            <v>22640</v>
          </cell>
          <cell r="E40" t="str">
            <v>Jezewski</v>
          </cell>
          <cell r="F40" t="str">
            <v>Bus Systems Cons, sr</v>
          </cell>
          <cell r="G40">
            <v>65000</v>
          </cell>
          <cell r="K40">
            <v>-5000</v>
          </cell>
          <cell r="L40">
            <v>60000</v>
          </cell>
          <cell r="N40">
            <v>60000</v>
          </cell>
          <cell r="O40">
            <v>60000</v>
          </cell>
        </row>
        <row r="41">
          <cell r="A41" t="str">
            <v>001</v>
          </cell>
          <cell r="B41">
            <v>50</v>
          </cell>
          <cell r="C41" t="str">
            <v>020</v>
          </cell>
          <cell r="D41">
            <v>20637</v>
          </cell>
          <cell r="E41" t="str">
            <v>Vacant</v>
          </cell>
          <cell r="F41" t="str">
            <v>Internal Auditor IV</v>
          </cell>
          <cell r="G41">
            <v>54000</v>
          </cell>
          <cell r="K41">
            <v>2700</v>
          </cell>
          <cell r="L41">
            <v>56700</v>
          </cell>
          <cell r="N41">
            <v>60000</v>
          </cell>
          <cell r="O41">
            <v>56700</v>
          </cell>
        </row>
        <row r="42">
          <cell r="A42" t="str">
            <v>001</v>
          </cell>
          <cell r="B42">
            <v>52</v>
          </cell>
          <cell r="C42" t="str">
            <v>021</v>
          </cell>
          <cell r="D42">
            <v>21636</v>
          </cell>
          <cell r="E42" t="str">
            <v>Damron</v>
          </cell>
          <cell r="F42" t="str">
            <v>Financial Analyst, sr</v>
          </cell>
          <cell r="G42">
            <v>62000</v>
          </cell>
          <cell r="I42">
            <v>2170</v>
          </cell>
          <cell r="K42">
            <v>58000</v>
          </cell>
          <cell r="L42">
            <v>64170</v>
          </cell>
          <cell r="N42">
            <v>58000</v>
          </cell>
          <cell r="O42">
            <v>64170</v>
          </cell>
        </row>
        <row r="43">
          <cell r="A43" t="str">
            <v>001</v>
          </cell>
          <cell r="B43">
            <v>53</v>
          </cell>
          <cell r="C43" t="str">
            <v>021</v>
          </cell>
          <cell r="D43">
            <v>21636</v>
          </cell>
          <cell r="E43" t="str">
            <v>Vacant</v>
          </cell>
          <cell r="F43" t="str">
            <v>Financial Analyst, sr</v>
          </cell>
          <cell r="G43">
            <v>40800</v>
          </cell>
          <cell r="K43">
            <v>32200</v>
          </cell>
          <cell r="L43">
            <v>73000</v>
          </cell>
          <cell r="N43">
            <v>40000</v>
          </cell>
          <cell r="O43">
            <v>73000</v>
          </cell>
        </row>
        <row r="44">
          <cell r="A44" t="str">
            <v>001</v>
          </cell>
          <cell r="B44">
            <v>54</v>
          </cell>
          <cell r="C44" t="str">
            <v>024</v>
          </cell>
          <cell r="D44">
            <v>24632</v>
          </cell>
          <cell r="E44" t="str">
            <v>Keith</v>
          </cell>
          <cell r="F44" t="str">
            <v>Chief Asst Co Auditor I</v>
          </cell>
          <cell r="G44">
            <v>73150</v>
          </cell>
          <cell r="I44">
            <v>2560</v>
          </cell>
          <cell r="K44">
            <v>70000</v>
          </cell>
          <cell r="L44">
            <v>75710</v>
          </cell>
          <cell r="N44">
            <v>70000</v>
          </cell>
          <cell r="O44">
            <v>75710</v>
          </cell>
        </row>
        <row r="45">
          <cell r="A45" t="str">
            <v>001</v>
          </cell>
          <cell r="B45">
            <v>55</v>
          </cell>
          <cell r="C45" t="str">
            <v>023</v>
          </cell>
          <cell r="D45">
            <v>23640</v>
          </cell>
          <cell r="E45" t="str">
            <v>Adair</v>
          </cell>
          <cell r="F45" t="str">
            <v>Project Leader</v>
          </cell>
          <cell r="G45">
            <v>75960</v>
          </cell>
          <cell r="I45">
            <v>3798</v>
          </cell>
          <cell r="K45">
            <v>2242</v>
          </cell>
          <cell r="L45">
            <v>82000</v>
          </cell>
          <cell r="N45">
            <v>72000</v>
          </cell>
          <cell r="O45">
            <v>82000</v>
          </cell>
        </row>
        <row r="46">
          <cell r="A46" t="str">
            <v>001</v>
          </cell>
          <cell r="B46">
            <v>56</v>
          </cell>
          <cell r="C46" t="str">
            <v>025</v>
          </cell>
          <cell r="D46">
            <v>25632</v>
          </cell>
          <cell r="E46" t="str">
            <v>Bishop</v>
          </cell>
          <cell r="F46" t="str">
            <v>Chief Asst Co Auditor II</v>
          </cell>
          <cell r="G46">
            <v>82800</v>
          </cell>
          <cell r="K46">
            <v>80000</v>
          </cell>
          <cell r="L46">
            <v>82800</v>
          </cell>
          <cell r="N46">
            <v>80000</v>
          </cell>
          <cell r="O46">
            <v>82800</v>
          </cell>
        </row>
        <row r="47">
          <cell r="A47" t="str">
            <v>001</v>
          </cell>
          <cell r="B47">
            <v>57</v>
          </cell>
          <cell r="C47" t="str">
            <v>018</v>
          </cell>
          <cell r="D47">
            <v>18636</v>
          </cell>
          <cell r="E47" t="str">
            <v>Bell</v>
          </cell>
          <cell r="F47" t="str">
            <v>Financial Analyst III</v>
          </cell>
          <cell r="G47">
            <v>51000</v>
          </cell>
          <cell r="I47">
            <v>1785</v>
          </cell>
          <cell r="K47">
            <v>50000</v>
          </cell>
          <cell r="L47">
            <v>52785</v>
          </cell>
          <cell r="N47">
            <v>50000</v>
          </cell>
          <cell r="O47">
            <v>52785</v>
          </cell>
        </row>
        <row r="48">
          <cell r="A48" t="str">
            <v>001</v>
          </cell>
          <cell r="B48">
            <v>58</v>
          </cell>
          <cell r="C48" t="str">
            <v>021</v>
          </cell>
          <cell r="D48">
            <v>21637</v>
          </cell>
          <cell r="E48" t="str">
            <v>Marshall</v>
          </cell>
          <cell r="F48" t="str">
            <v>Internal Auditor, sr</v>
          </cell>
          <cell r="G48">
            <v>64820</v>
          </cell>
          <cell r="I48">
            <v>2269</v>
          </cell>
          <cell r="K48">
            <v>61820</v>
          </cell>
          <cell r="L48">
            <v>67089</v>
          </cell>
          <cell r="N48">
            <v>61820</v>
          </cell>
          <cell r="O48">
            <v>67089</v>
          </cell>
        </row>
        <row r="49">
          <cell r="A49" t="str">
            <v>001</v>
          </cell>
          <cell r="B49">
            <v>59</v>
          </cell>
          <cell r="C49" t="str">
            <v>016</v>
          </cell>
          <cell r="D49">
            <v>16637</v>
          </cell>
          <cell r="E49" t="str">
            <v>Galaviz</v>
          </cell>
          <cell r="F49" t="str">
            <v>Internal Auditor II</v>
          </cell>
          <cell r="G49">
            <v>45000</v>
          </cell>
          <cell r="H49">
            <v>3150</v>
          </cell>
          <cell r="I49">
            <v>1800</v>
          </cell>
          <cell r="K49">
            <v>44570</v>
          </cell>
          <cell r="L49">
            <v>49950</v>
          </cell>
          <cell r="N49">
            <v>44570</v>
          </cell>
          <cell r="O49">
            <v>49950</v>
          </cell>
        </row>
        <row r="50">
          <cell r="A50" t="str">
            <v>001</v>
          </cell>
          <cell r="B50">
            <v>60</v>
          </cell>
          <cell r="C50" t="str">
            <v>016</v>
          </cell>
          <cell r="D50">
            <v>16637</v>
          </cell>
          <cell r="E50" t="str">
            <v>Kreps</v>
          </cell>
          <cell r="F50" t="str">
            <v>Internal Auditor II</v>
          </cell>
          <cell r="G50">
            <v>41000</v>
          </cell>
          <cell r="I50">
            <v>1435</v>
          </cell>
          <cell r="K50">
            <v>40000</v>
          </cell>
          <cell r="L50">
            <v>42435</v>
          </cell>
          <cell r="N50">
            <v>40000</v>
          </cell>
          <cell r="O50">
            <v>42435</v>
          </cell>
        </row>
        <row r="51">
          <cell r="A51" t="str">
            <v>001</v>
          </cell>
          <cell r="B51">
            <v>61</v>
          </cell>
          <cell r="C51" t="str">
            <v>021</v>
          </cell>
          <cell r="D51">
            <v>21636</v>
          </cell>
          <cell r="E51" t="str">
            <v>O'Neal</v>
          </cell>
          <cell r="F51" t="str">
            <v>Financial Analyst, sr</v>
          </cell>
          <cell r="G51">
            <v>66820</v>
          </cell>
          <cell r="I51">
            <v>2339</v>
          </cell>
          <cell r="K51">
            <v>61820</v>
          </cell>
          <cell r="L51">
            <v>69159</v>
          </cell>
          <cell r="N51">
            <v>61820</v>
          </cell>
          <cell r="O51">
            <v>69159</v>
          </cell>
        </row>
        <row r="52">
          <cell r="A52" t="str">
            <v>001</v>
          </cell>
          <cell r="B52">
            <v>62</v>
          </cell>
          <cell r="C52" t="str">
            <v>021</v>
          </cell>
          <cell r="D52">
            <v>21636</v>
          </cell>
          <cell r="E52" t="str">
            <v>Jacobs</v>
          </cell>
          <cell r="F52" t="str">
            <v>Financial Analyst sr</v>
          </cell>
          <cell r="G52">
            <v>58000</v>
          </cell>
          <cell r="I52">
            <v>5000</v>
          </cell>
          <cell r="K52">
            <v>55000</v>
          </cell>
          <cell r="L52">
            <v>63000</v>
          </cell>
          <cell r="N52">
            <v>55000</v>
          </cell>
          <cell r="O52">
            <v>63000</v>
          </cell>
        </row>
        <row r="53">
          <cell r="A53" t="str">
            <v>001</v>
          </cell>
          <cell r="B53">
            <v>63</v>
          </cell>
          <cell r="C53" t="str">
            <v>013</v>
          </cell>
          <cell r="D53">
            <v>13634</v>
          </cell>
          <cell r="E53" t="str">
            <v>Henley</v>
          </cell>
          <cell r="F53" t="str">
            <v>Associate Auditor I</v>
          </cell>
          <cell r="G53">
            <v>32000</v>
          </cell>
          <cell r="I53">
            <v>1120</v>
          </cell>
          <cell r="K53">
            <v>1880</v>
          </cell>
          <cell r="L53">
            <v>35000</v>
          </cell>
          <cell r="N53">
            <v>31863</v>
          </cell>
          <cell r="O53">
            <v>35000</v>
          </cell>
        </row>
        <row r="54">
          <cell r="A54" t="str">
            <v>001</v>
          </cell>
          <cell r="B54">
            <v>64</v>
          </cell>
          <cell r="C54" t="str">
            <v>020</v>
          </cell>
          <cell r="D54">
            <v>20636</v>
          </cell>
          <cell r="E54" t="str">
            <v>Rogalski</v>
          </cell>
          <cell r="F54" t="str">
            <v>Financial Analyst IV</v>
          </cell>
          <cell r="G54">
            <v>49000</v>
          </cell>
          <cell r="I54">
            <v>1715</v>
          </cell>
          <cell r="K54">
            <v>49000</v>
          </cell>
          <cell r="L54">
            <v>50715</v>
          </cell>
          <cell r="N54">
            <v>49000</v>
          </cell>
          <cell r="O54">
            <v>50715</v>
          </cell>
        </row>
        <row r="55">
          <cell r="A55" t="str">
            <v>001</v>
          </cell>
          <cell r="B55">
            <v>65</v>
          </cell>
          <cell r="C55" t="str">
            <v>025</v>
          </cell>
          <cell r="D55">
            <v>25632</v>
          </cell>
          <cell r="E55" t="str">
            <v>Bacon</v>
          </cell>
          <cell r="F55" t="str">
            <v>Chief Asst Co Auditor II</v>
          </cell>
          <cell r="G55">
            <v>85000</v>
          </cell>
          <cell r="I55">
            <v>4250</v>
          </cell>
          <cell r="K55">
            <v>80000</v>
          </cell>
          <cell r="L55">
            <v>89250</v>
          </cell>
          <cell r="N55">
            <v>80000</v>
          </cell>
          <cell r="O55">
            <v>89250</v>
          </cell>
        </row>
        <row r="56">
          <cell r="A56" t="str">
            <v>001</v>
          </cell>
          <cell r="B56">
            <v>66</v>
          </cell>
          <cell r="C56" t="str">
            <v>021</v>
          </cell>
          <cell r="D56">
            <v>21637</v>
          </cell>
          <cell r="E56" t="str">
            <v>Hutchinson</v>
          </cell>
          <cell r="F56" t="str">
            <v>Internal Auditor,sr</v>
          </cell>
          <cell r="G56">
            <v>58000</v>
          </cell>
          <cell r="H56">
            <v>5000</v>
          </cell>
          <cell r="J56">
            <v>3000</v>
          </cell>
          <cell r="K56">
            <v>54000</v>
          </cell>
          <cell r="L56">
            <v>66000</v>
          </cell>
          <cell r="N56">
            <v>54000</v>
          </cell>
          <cell r="O56">
            <v>66000</v>
          </cell>
        </row>
        <row r="57">
          <cell r="A57" t="str">
            <v>001</v>
          </cell>
          <cell r="B57">
            <v>67</v>
          </cell>
          <cell r="C57" t="str">
            <v>020</v>
          </cell>
          <cell r="D57">
            <v>20636</v>
          </cell>
          <cell r="E57" t="str">
            <v>Ringger</v>
          </cell>
          <cell r="F57" t="str">
            <v>Financial Analyst IV</v>
          </cell>
          <cell r="G57">
            <v>52700</v>
          </cell>
          <cell r="I57">
            <v>1845</v>
          </cell>
          <cell r="K57">
            <v>51500</v>
          </cell>
          <cell r="L57">
            <v>54545</v>
          </cell>
          <cell r="N57">
            <v>51500</v>
          </cell>
          <cell r="O57">
            <v>54545</v>
          </cell>
        </row>
        <row r="58">
          <cell r="A58" t="str">
            <v>001</v>
          </cell>
          <cell r="B58">
            <v>68</v>
          </cell>
          <cell r="C58" t="str">
            <v>022</v>
          </cell>
          <cell r="D58">
            <v>22635</v>
          </cell>
          <cell r="E58" t="str">
            <v>Barroso</v>
          </cell>
          <cell r="F58" t="str">
            <v>Manager, Audit</v>
          </cell>
          <cell r="G58">
            <v>61820</v>
          </cell>
          <cell r="I58">
            <v>2164</v>
          </cell>
          <cell r="K58">
            <v>61820</v>
          </cell>
          <cell r="L58">
            <v>63984</v>
          </cell>
          <cell r="N58">
            <v>61820</v>
          </cell>
          <cell r="O58">
            <v>63984</v>
          </cell>
        </row>
        <row r="59">
          <cell r="A59" t="str">
            <v>001</v>
          </cell>
          <cell r="B59">
            <v>69</v>
          </cell>
          <cell r="C59" t="str">
            <v>018</v>
          </cell>
          <cell r="D59">
            <v>18641</v>
          </cell>
          <cell r="E59" t="str">
            <v>Flanagan</v>
          </cell>
          <cell r="F59" t="str">
            <v>Network Analyst</v>
          </cell>
          <cell r="G59">
            <v>47407</v>
          </cell>
          <cell r="I59">
            <v>1659</v>
          </cell>
          <cell r="K59">
            <v>41407</v>
          </cell>
          <cell r="L59">
            <v>49066</v>
          </cell>
          <cell r="N59">
            <v>41407</v>
          </cell>
          <cell r="O59">
            <v>49066</v>
          </cell>
        </row>
        <row r="60">
          <cell r="A60" t="str">
            <v>001</v>
          </cell>
          <cell r="B60">
            <v>70</v>
          </cell>
          <cell r="C60" t="str">
            <v>021</v>
          </cell>
          <cell r="D60">
            <v>21636</v>
          </cell>
          <cell r="E60" t="str">
            <v>Vacant</v>
          </cell>
          <cell r="F60" t="str">
            <v>Financial Analyst, sr</v>
          </cell>
          <cell r="G60">
            <v>56767</v>
          </cell>
          <cell r="I60">
            <v>1987</v>
          </cell>
          <cell r="K60">
            <v>56326</v>
          </cell>
          <cell r="L60">
            <v>58754</v>
          </cell>
          <cell r="N60">
            <v>56326</v>
          </cell>
          <cell r="O60">
            <v>58754</v>
          </cell>
        </row>
        <row r="61">
          <cell r="A61" t="str">
            <v>001</v>
          </cell>
          <cell r="B61">
            <v>71</v>
          </cell>
          <cell r="C61" t="str">
            <v>015</v>
          </cell>
          <cell r="D61">
            <v>15634</v>
          </cell>
          <cell r="E61" t="str">
            <v>Vacant</v>
          </cell>
          <cell r="F61" t="str">
            <v>Associate Auditor II</v>
          </cell>
          <cell r="G61">
            <v>0</v>
          </cell>
          <cell r="I61" t="str">
            <v xml:space="preserve"> 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</row>
        <row r="62">
          <cell r="A62" t="str">
            <v>001</v>
          </cell>
          <cell r="B62">
            <v>72</v>
          </cell>
          <cell r="C62" t="str">
            <v>010</v>
          </cell>
          <cell r="D62">
            <v>10638</v>
          </cell>
          <cell r="E62" t="str">
            <v>Nelson</v>
          </cell>
          <cell r="F62" t="str">
            <v>Records Analyst, sr</v>
          </cell>
          <cell r="G62">
            <v>27000</v>
          </cell>
          <cell r="I62">
            <v>1350</v>
          </cell>
          <cell r="K62">
            <v>25000</v>
          </cell>
          <cell r="L62">
            <v>28350</v>
          </cell>
          <cell r="N62">
            <v>25000</v>
          </cell>
          <cell r="O62">
            <v>28350</v>
          </cell>
        </row>
        <row r="63">
          <cell r="A63" t="str">
            <v>001</v>
          </cell>
          <cell r="B63">
            <v>73</v>
          </cell>
          <cell r="C63" t="str">
            <v>023</v>
          </cell>
          <cell r="D63">
            <v>23640</v>
          </cell>
          <cell r="E63" t="str">
            <v>Vickers</v>
          </cell>
          <cell r="F63" t="str">
            <v>Project Leader</v>
          </cell>
          <cell r="G63">
            <v>70000</v>
          </cell>
          <cell r="K63">
            <v>-10000</v>
          </cell>
          <cell r="L63">
            <v>60000</v>
          </cell>
          <cell r="N63">
            <v>50845</v>
          </cell>
          <cell r="O63">
            <v>60000</v>
          </cell>
        </row>
        <row r="64">
          <cell r="A64" t="str">
            <v>001</v>
          </cell>
          <cell r="B64">
            <v>74</v>
          </cell>
          <cell r="C64" t="str">
            <v>020</v>
          </cell>
          <cell r="D64">
            <v>20636</v>
          </cell>
          <cell r="E64" t="str">
            <v>Annis</v>
          </cell>
          <cell r="F64" t="str">
            <v>Financial Analyst IV</v>
          </cell>
          <cell r="G64">
            <v>53000</v>
          </cell>
          <cell r="I64">
            <v>1855</v>
          </cell>
          <cell r="K64">
            <v>50000</v>
          </cell>
          <cell r="L64">
            <v>54855</v>
          </cell>
          <cell r="N64">
            <v>50000</v>
          </cell>
          <cell r="O64">
            <v>54855</v>
          </cell>
        </row>
        <row r="65">
          <cell r="A65" t="str">
            <v>001</v>
          </cell>
          <cell r="B65">
            <v>75</v>
          </cell>
          <cell r="C65" t="str">
            <v>018</v>
          </cell>
          <cell r="D65">
            <v>18636</v>
          </cell>
          <cell r="E65" t="str">
            <v>Heath</v>
          </cell>
          <cell r="F65" t="str">
            <v>Financial Analyst III</v>
          </cell>
          <cell r="G65">
            <v>47600</v>
          </cell>
          <cell r="I65">
            <v>1666</v>
          </cell>
          <cell r="K65">
            <v>46500</v>
          </cell>
          <cell r="L65">
            <v>49266</v>
          </cell>
          <cell r="N65">
            <v>46500</v>
          </cell>
          <cell r="O65">
            <v>49266</v>
          </cell>
        </row>
        <row r="66">
          <cell r="A66" t="str">
            <v>001</v>
          </cell>
          <cell r="B66">
            <v>76</v>
          </cell>
          <cell r="C66" t="str">
            <v>018</v>
          </cell>
          <cell r="D66">
            <v>18636</v>
          </cell>
          <cell r="E66" t="str">
            <v>Vacant</v>
          </cell>
          <cell r="F66" t="str">
            <v>Financial Analyst III</v>
          </cell>
          <cell r="G66">
            <v>0</v>
          </cell>
          <cell r="K66">
            <v>47600</v>
          </cell>
          <cell r="L66">
            <v>0</v>
          </cell>
          <cell r="N66">
            <v>47600</v>
          </cell>
          <cell r="O66">
            <v>0</v>
          </cell>
        </row>
        <row r="67">
          <cell r="A67" t="str">
            <v>001</v>
          </cell>
          <cell r="B67">
            <v>77</v>
          </cell>
          <cell r="C67" t="str">
            <v>020</v>
          </cell>
          <cell r="D67">
            <v>20636</v>
          </cell>
          <cell r="E67" t="str">
            <v>Vacant</v>
          </cell>
          <cell r="F67" t="str">
            <v>Financial Analyst IV</v>
          </cell>
          <cell r="G67">
            <v>54026</v>
          </cell>
          <cell r="K67">
            <v>3974</v>
          </cell>
          <cell r="L67">
            <v>58000</v>
          </cell>
          <cell r="N67">
            <v>52000</v>
          </cell>
          <cell r="O67">
            <v>58000</v>
          </cell>
        </row>
        <row r="68">
          <cell r="A68" t="str">
            <v>001</v>
          </cell>
          <cell r="B68">
            <v>78</v>
          </cell>
          <cell r="C68" t="str">
            <v>020</v>
          </cell>
          <cell r="D68">
            <v>20636</v>
          </cell>
          <cell r="E68" t="str">
            <v>Wright</v>
          </cell>
          <cell r="F68" t="str">
            <v>Financial Analyst IV</v>
          </cell>
          <cell r="G68">
            <v>63326</v>
          </cell>
          <cell r="K68">
            <v>63326</v>
          </cell>
          <cell r="L68">
            <v>63326</v>
          </cell>
          <cell r="N68">
            <v>63326</v>
          </cell>
          <cell r="O68">
            <v>63326</v>
          </cell>
        </row>
        <row r="69">
          <cell r="A69" t="str">
            <v>001</v>
          </cell>
          <cell r="B69">
            <v>79</v>
          </cell>
          <cell r="C69" t="str">
            <v>016</v>
          </cell>
          <cell r="D69">
            <v>16636</v>
          </cell>
          <cell r="E69" t="str">
            <v>Vacant</v>
          </cell>
          <cell r="F69" t="str">
            <v>Financial Analyst II</v>
          </cell>
          <cell r="G69">
            <v>0</v>
          </cell>
          <cell r="K69">
            <v>40144</v>
          </cell>
          <cell r="L69">
            <v>0</v>
          </cell>
          <cell r="N69">
            <v>40144</v>
          </cell>
          <cell r="O69">
            <v>0</v>
          </cell>
        </row>
        <row r="70">
          <cell r="A70" t="str">
            <v>001</v>
          </cell>
          <cell r="B70">
            <v>80</v>
          </cell>
          <cell r="C70" t="str">
            <v>022</v>
          </cell>
          <cell r="D70">
            <v>22640</v>
          </cell>
          <cell r="E70" t="str">
            <v>Pace</v>
          </cell>
          <cell r="F70" t="str">
            <v>Bus Systems Cons, sr</v>
          </cell>
          <cell r="G70">
            <v>61053</v>
          </cell>
          <cell r="K70">
            <v>-8408</v>
          </cell>
          <cell r="L70">
            <v>52645</v>
          </cell>
          <cell r="N70">
            <v>55645</v>
          </cell>
          <cell r="O70">
            <v>52645</v>
          </cell>
        </row>
        <row r="71">
          <cell r="A71" t="str">
            <v>001</v>
          </cell>
          <cell r="B71">
            <v>81</v>
          </cell>
          <cell r="C71" t="str">
            <v>022</v>
          </cell>
          <cell r="D71">
            <v>22640</v>
          </cell>
          <cell r="E71" t="str">
            <v>Koch</v>
          </cell>
          <cell r="F71" t="str">
            <v>Bus Systems Cons, sr</v>
          </cell>
          <cell r="G71">
            <v>60000</v>
          </cell>
          <cell r="I71">
            <v>2100</v>
          </cell>
          <cell r="K71">
            <v>70408</v>
          </cell>
          <cell r="L71">
            <v>62100</v>
          </cell>
          <cell r="N71">
            <v>70408</v>
          </cell>
          <cell r="O71">
            <v>62100</v>
          </cell>
        </row>
        <row r="72">
          <cell r="A72" t="str">
            <v>001</v>
          </cell>
          <cell r="B72">
            <v>82</v>
          </cell>
          <cell r="C72" t="str">
            <v>013</v>
          </cell>
          <cell r="D72">
            <v>13633</v>
          </cell>
          <cell r="E72" t="str">
            <v>Cruz</v>
          </cell>
          <cell r="F72" t="str">
            <v>Administrative Asst</v>
          </cell>
          <cell r="G72">
            <v>33000</v>
          </cell>
          <cell r="I72">
            <v>1155</v>
          </cell>
          <cell r="K72">
            <v>119857</v>
          </cell>
          <cell r="L72">
            <v>34155</v>
          </cell>
          <cell r="N72">
            <v>119857</v>
          </cell>
          <cell r="O72">
            <v>34155</v>
          </cell>
        </row>
        <row r="73">
          <cell r="A73" t="str">
            <v>001</v>
          </cell>
          <cell r="B73">
            <v>83</v>
          </cell>
          <cell r="C73" t="str">
            <v>023</v>
          </cell>
          <cell r="D73">
            <v>23640</v>
          </cell>
          <cell r="E73" t="str">
            <v>Vacant</v>
          </cell>
          <cell r="F73" t="str">
            <v>Project Leader</v>
          </cell>
          <cell r="G73">
            <v>75000</v>
          </cell>
          <cell r="H73" t="str">
            <v xml:space="preserve"> </v>
          </cell>
          <cell r="K73">
            <v>12430</v>
          </cell>
          <cell r="L73">
            <v>75000</v>
          </cell>
          <cell r="N73">
            <v>12430</v>
          </cell>
          <cell r="O73">
            <v>75000</v>
          </cell>
        </row>
        <row r="74">
          <cell r="A74" t="str">
            <v>001</v>
          </cell>
          <cell r="B74">
            <v>84</v>
          </cell>
          <cell r="C74" t="str">
            <v>021</v>
          </cell>
          <cell r="D74">
            <v>21636</v>
          </cell>
          <cell r="E74" t="str">
            <v>Riley</v>
          </cell>
          <cell r="F74" t="str">
            <v>Financial Analyst, sr</v>
          </cell>
          <cell r="G74">
            <v>63000</v>
          </cell>
          <cell r="H74" t="str">
            <v xml:space="preserve"> </v>
          </cell>
          <cell r="J74" t="str">
            <v xml:space="preserve"> </v>
          </cell>
          <cell r="K74">
            <v>-5000</v>
          </cell>
          <cell r="L74">
            <v>58000</v>
          </cell>
          <cell r="N74">
            <v>10000</v>
          </cell>
          <cell r="O74">
            <v>58000</v>
          </cell>
        </row>
        <row r="75">
          <cell r="A75" t="str">
            <v>001</v>
          </cell>
          <cell r="B75">
            <v>85</v>
          </cell>
          <cell r="C75" t="str">
            <v>021</v>
          </cell>
          <cell r="D75">
            <v>21636</v>
          </cell>
          <cell r="E75" t="str">
            <v>Vacant</v>
          </cell>
          <cell r="F75" t="str">
            <v>Financial Analyst, sr</v>
          </cell>
          <cell r="G75">
            <v>63000</v>
          </cell>
          <cell r="H75" t="str">
            <v xml:space="preserve"> </v>
          </cell>
          <cell r="K75">
            <v>20000</v>
          </cell>
          <cell r="L75">
            <v>63000</v>
          </cell>
          <cell r="N75">
            <v>20000</v>
          </cell>
          <cell r="O75">
            <v>63000</v>
          </cell>
        </row>
        <row r="76">
          <cell r="A76" t="str">
            <v>001</v>
          </cell>
          <cell r="B76">
            <v>86</v>
          </cell>
          <cell r="C76" t="str">
            <v>012</v>
          </cell>
          <cell r="D76">
            <v>12634</v>
          </cell>
          <cell r="E76" t="str">
            <v>Renton</v>
          </cell>
          <cell r="F76" t="str">
            <v>Accountant Associate</v>
          </cell>
          <cell r="G76">
            <v>32136</v>
          </cell>
          <cell r="H76" t="str">
            <v xml:space="preserve"> </v>
          </cell>
          <cell r="J76" t="str">
            <v xml:space="preserve"> </v>
          </cell>
          <cell r="K76">
            <v>-3136</v>
          </cell>
          <cell r="L76">
            <v>29000</v>
          </cell>
          <cell r="N76">
            <v>0</v>
          </cell>
          <cell r="O76">
            <v>29000</v>
          </cell>
        </row>
        <row r="77">
          <cell r="A77" t="str">
            <v>001</v>
          </cell>
          <cell r="B77">
            <v>87</v>
          </cell>
          <cell r="C77" t="str">
            <v>012</v>
          </cell>
          <cell r="D77">
            <v>12634</v>
          </cell>
          <cell r="E77" t="str">
            <v>Vacant</v>
          </cell>
          <cell r="F77" t="str">
            <v>Accountant Associate</v>
          </cell>
          <cell r="G77">
            <v>32136</v>
          </cell>
          <cell r="H77" t="str">
            <v xml:space="preserve"> </v>
          </cell>
          <cell r="L77">
            <v>32136</v>
          </cell>
          <cell r="O77">
            <v>32136</v>
          </cell>
        </row>
        <row r="78">
          <cell r="A78" t="str">
            <v>001</v>
          </cell>
          <cell r="B78" t="str">
            <v>--</v>
          </cell>
          <cell r="C78" t="str">
            <v>--</v>
          </cell>
          <cell r="D78" t="str">
            <v>--</v>
          </cell>
          <cell r="E78" t="str">
            <v>Merit Pay</v>
          </cell>
          <cell r="F78" t="str">
            <v>Merit - 5%</v>
          </cell>
          <cell r="G78">
            <v>167367</v>
          </cell>
          <cell r="H78" t="str">
            <v xml:space="preserve"> </v>
          </cell>
          <cell r="I78">
            <v>-101925</v>
          </cell>
          <cell r="J78">
            <v>-14513</v>
          </cell>
          <cell r="K78">
            <v>-16883</v>
          </cell>
          <cell r="L78">
            <v>34046</v>
          </cell>
          <cell r="M78">
            <v>0</v>
          </cell>
          <cell r="N78">
            <v>3332875</v>
          </cell>
          <cell r="O78">
            <v>34046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>
        <row r="8">
          <cell r="A8">
            <v>32387</v>
          </cell>
        </row>
      </sheetData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Estimate 5"/>
      <sheetName val="Risk Aversion -  FY22"/>
      <sheetName val="Data Table"/>
      <sheetName val="Interest Income - GF FY23"/>
      <sheetName val="Investment Income -SF, DSF FY23"/>
      <sheetName val="Gen Fd-Fcst to Est"/>
      <sheetName val="Gen Fund - Bud to Bud"/>
      <sheetName val="Other Fund Balance"/>
      <sheetName val="Other Fund Balance Data Support"/>
      <sheetName val="Line Item-FY22 Bud vs FY23 Bud"/>
      <sheetName val="Mixed Beverage - FY 2023"/>
      <sheetName val="Coll_Distribution Reports"/>
      <sheetName val="Current Prop Tax Calculation"/>
      <sheetName val="Walks - FY22 Frcst to FY23 Est"/>
      <sheetName val="RE3 FY23 Fd 3001, 3004 and 3005"/>
      <sheetName val="RE5 Expenses 09-16-22"/>
      <sheetName val="FY 2023 Revenue"/>
      <sheetName val="FY 2023 Available Fds"/>
      <sheetName val="Capital Project Funds RE5"/>
      <sheetName val="Comparison of Other Fds YOY"/>
      <sheetName val="CapProj wo NCFV-Final"/>
      <sheetName val="Top 15 Non-Tax Accounts"/>
      <sheetName val="RE3-Beg Bal FY22 RE5 vs FY23 "/>
      <sheetName val="RE3-FY23-All Fds Rev byCategory"/>
      <sheetName val="RE3-FY22-All Fds Rev byCategory"/>
      <sheetName val="Consolidated Civil Court Fees"/>
      <sheetName val="GASB 87 Bldg_Land_Interest FY23"/>
      <sheetName val="Interest Income - GF FY22"/>
      <sheetName val="YTD Collection Pct"/>
      <sheetName val="Mixed Beverage - FY 2022"/>
      <sheetName val="Mixed Beverage - Covid"/>
      <sheetName val="Interest Forecast Revised FY21"/>
      <sheetName val="Bingo"/>
      <sheetName val="Beginning Fund Balance- FY 2022"/>
      <sheetName val="Transfers Master - Summary"/>
      <sheetName val="FY21 - Budgeted Expenditures "/>
      <sheetName val="Legislative"/>
      <sheetName val="Mixed Beverage - old"/>
      <sheetName val="ezForecaster"/>
      <sheetName val="SF Pandemic Support - 3-24"/>
      <sheetName val="SF Pandemic Frct vs. Budget"/>
      <sheetName val="Lines no longer used"/>
      <sheetName val="SF Comparison Frcst vs. Budget"/>
      <sheetName val="GENERAL FUND REV STATUS - Final"/>
      <sheetName val="FINAL GRAPHS FOR PRESENTATION"/>
      <sheetName val="OTHER FUNDS STATUS - final NR"/>
      <sheetName val="OTHER FUNDS STATUS-working tab"/>
      <sheetName val="Special Fund Data - Mid Year 19"/>
    </sheetNames>
    <sheetDataSet>
      <sheetData sheetId="0">
        <row r="2">
          <cell r="DX2">
            <v>0</v>
          </cell>
        </row>
      </sheetData>
      <sheetData sheetId="1">
        <row r="195">
          <cell r="S195">
            <v>17703589.913202096</v>
          </cell>
        </row>
      </sheetData>
      <sheetData sheetId="2">
        <row r="16">
          <cell r="Q16">
            <v>685592208</v>
          </cell>
        </row>
        <row r="625">
          <cell r="AR625">
            <v>-14619359</v>
          </cell>
        </row>
      </sheetData>
      <sheetData sheetId="3"/>
      <sheetData sheetId="4"/>
      <sheetData sheetId="5">
        <row r="8">
          <cell r="I8">
            <v>302269998</v>
          </cell>
        </row>
      </sheetData>
      <sheetData sheetId="6"/>
      <sheetData sheetId="7">
        <row r="5">
          <cell r="AL5">
            <v>766351659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 t="str">
            <v>0001</v>
          </cell>
        </row>
      </sheetData>
      <sheetData sheetId="17">
        <row r="69">
          <cell r="E69">
            <v>1587671074</v>
          </cell>
        </row>
      </sheetData>
      <sheetData sheetId="18">
        <row r="63">
          <cell r="C63">
            <v>68291141</v>
          </cell>
        </row>
      </sheetData>
      <sheetData sheetId="19"/>
      <sheetData sheetId="20"/>
      <sheetData sheetId="21"/>
      <sheetData sheetId="22"/>
      <sheetData sheetId="23"/>
      <sheetData sheetId="24">
        <row r="899">
          <cell r="J899">
            <v>18351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ev for Fund 525"/>
      <sheetName val="HRMD Gen Fund Budget"/>
      <sheetName val="Risk Mgt WS"/>
      <sheetName val="HRMD Risk Man Fund Budget "/>
      <sheetName val="HRMD Health Fund Budget "/>
      <sheetName val="TCSO General Fund"/>
      <sheetName val="TCSO Courthouse Security"/>
      <sheetName val="Central Booking"/>
      <sheetName val="HRMD Request"/>
      <sheetName val="TCSO Requests"/>
      <sheetName val="All Jobs copy"/>
      <sheetName val="Sheet1"/>
      <sheetName val="Pending TCSO Items"/>
      <sheetName val="Other Changes to Jessica"/>
      <sheetName val="Sheet2"/>
      <sheetName val="Sheet3"/>
      <sheetName val="Markup 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thout Intelocal Adj"/>
      <sheetName val="HHSVS GF Worksheet"/>
      <sheetName val="16"/>
      <sheetName val="18"/>
      <sheetName val="58"/>
      <sheetName val="Slotlist - County Reimbursed "/>
      <sheetName val="County Reimb"/>
      <sheetName val="Requests"/>
      <sheetName val="Interlocal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ne Item-FY23 Bud vs FY24 Bu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BDFD-4DAE-46DE-93BF-E91C59138C46}">
  <sheetPr>
    <pageSetUpPr fitToPage="1"/>
  </sheetPr>
  <dimension ref="A1:D13"/>
  <sheetViews>
    <sheetView tabSelected="1" zoomScaleNormal="72" workbookViewId="0">
      <selection activeCell="A28" sqref="A28"/>
    </sheetView>
  </sheetViews>
  <sheetFormatPr defaultColWidth="8.85546875" defaultRowHeight="15"/>
  <cols>
    <col min="1" max="1" width="49.7109375" customWidth="1"/>
    <col min="2" max="2" width="18.28515625" customWidth="1"/>
    <col min="3" max="3" width="17.7109375" customWidth="1"/>
    <col min="4" max="4" width="16.28515625" bestFit="1" customWidth="1"/>
    <col min="5" max="5" width="10" bestFit="1" customWidth="1"/>
    <col min="10" max="11" width="14.7109375" bestFit="1" customWidth="1"/>
    <col min="12" max="12" width="12.5703125" bestFit="1" customWidth="1"/>
  </cols>
  <sheetData>
    <row r="1" spans="1:4" ht="15.75" thickBot="1"/>
    <row r="2" spans="1:4" ht="34.9" customHeight="1" thickBot="1">
      <c r="A2" s="1" t="s">
        <v>9</v>
      </c>
      <c r="B2" s="2"/>
      <c r="C2" s="2"/>
      <c r="D2" s="3"/>
    </row>
    <row r="3" spans="1:4" ht="18.600000000000001" customHeight="1" thickBot="1">
      <c r="A3" s="4"/>
      <c r="B3" s="5" t="s">
        <v>10</v>
      </c>
      <c r="C3" s="6" t="s">
        <v>11</v>
      </c>
      <c r="D3" s="7" t="s">
        <v>12</v>
      </c>
    </row>
    <row r="4" spans="1:4" ht="19.149999999999999" customHeight="1">
      <c r="A4" s="8" t="s">
        <v>0</v>
      </c>
      <c r="B4" s="9">
        <v>302269998</v>
      </c>
      <c r="C4" s="10">
        <v>361511757</v>
      </c>
      <c r="D4" s="11">
        <v>59241759</v>
      </c>
    </row>
    <row r="5" spans="1:4" ht="19.149999999999999" customHeight="1">
      <c r="A5" s="12" t="s">
        <v>1</v>
      </c>
      <c r="B5" s="13">
        <v>766351659</v>
      </c>
      <c r="C5" s="14">
        <v>802544097</v>
      </c>
      <c r="D5" s="15">
        <v>36192438</v>
      </c>
    </row>
    <row r="6" spans="1:4" ht="19.149999999999999" customHeight="1">
      <c r="A6" s="16" t="s">
        <v>2</v>
      </c>
      <c r="B6" s="13">
        <v>18437634</v>
      </c>
      <c r="C6" s="14">
        <v>20501917</v>
      </c>
      <c r="D6" s="15">
        <v>2064283</v>
      </c>
    </row>
    <row r="7" spans="1:4" ht="19.149999999999999" customHeight="1">
      <c r="A7" s="12" t="s">
        <v>3</v>
      </c>
      <c r="B7" s="13">
        <v>64719629</v>
      </c>
      <c r="C7" s="14">
        <v>65940744</v>
      </c>
      <c r="D7" s="15">
        <v>1221115</v>
      </c>
    </row>
    <row r="8" spans="1:4" ht="19.149999999999999" customHeight="1">
      <c r="A8" s="17" t="s">
        <v>4</v>
      </c>
      <c r="B8" s="13">
        <v>260444</v>
      </c>
      <c r="C8" s="14">
        <v>263854</v>
      </c>
      <c r="D8" s="15">
        <v>3410</v>
      </c>
    </row>
    <row r="9" spans="1:4" ht="19.149999999999999" customHeight="1">
      <c r="A9" s="17" t="s">
        <v>5</v>
      </c>
      <c r="B9" s="13">
        <v>18906316</v>
      </c>
      <c r="C9" s="14">
        <v>35704572</v>
      </c>
      <c r="D9" s="15">
        <v>16798256</v>
      </c>
    </row>
    <row r="10" spans="1:4" ht="19.149999999999999" customHeight="1">
      <c r="A10" s="17" t="s">
        <v>6</v>
      </c>
      <c r="B10" s="13">
        <v>4278331</v>
      </c>
      <c r="C10" s="14">
        <v>4154438</v>
      </c>
      <c r="D10" s="15">
        <v>-123893</v>
      </c>
    </row>
    <row r="11" spans="1:4" ht="19.149999999999999" customHeight="1" thickBot="1">
      <c r="A11" s="18" t="s">
        <v>7</v>
      </c>
      <c r="B11" s="19">
        <v>1995680</v>
      </c>
      <c r="C11" s="20">
        <v>1824148</v>
      </c>
      <c r="D11" s="21">
        <v>-171532</v>
      </c>
    </row>
    <row r="12" spans="1:4" ht="21.6" customHeight="1" thickBot="1">
      <c r="A12" s="22" t="s">
        <v>8</v>
      </c>
      <c r="B12" s="23">
        <v>1177219691</v>
      </c>
      <c r="C12" s="24">
        <v>1292445527</v>
      </c>
      <c r="D12" s="25">
        <v>115225836</v>
      </c>
    </row>
    <row r="13" spans="1:4" ht="19.149999999999999" customHeight="1"/>
  </sheetData>
  <mergeCells count="1">
    <mergeCell ref="A2:D2"/>
  </mergeCells>
  <pageMargins left="0.7" right="0.7" top="2.25" bottom="0.75" header="0.55000000000000004" footer="0.3"/>
  <pageSetup scale="95" fitToHeight="0" orientation="portrait" r:id="rId1"/>
  <headerFooter>
    <oddHeader xml:space="preserve">&amp;C&amp;"-,Bold"&amp;16
General Fund
Budget Comparison by Revenue Category
5th Revenue Estimate&amp;R&amp;12Attachment A 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A6D56-56C9-40CC-AA8D-FAA7869F56CC}">
  <sheetPr>
    <pageSetUpPr fitToPage="1"/>
  </sheetPr>
  <dimension ref="A1:AD55"/>
  <sheetViews>
    <sheetView zoomScale="60" zoomScaleNormal="60" workbookViewId="0">
      <pane ySplit="2" topLeftCell="A18" activePane="bottomLeft" state="frozen"/>
      <selection pane="bottomLeft" activeCell="G54" sqref="G54"/>
    </sheetView>
  </sheetViews>
  <sheetFormatPr defaultColWidth="8.85546875" defaultRowHeight="15"/>
  <cols>
    <col min="1" max="1" width="12.28515625" customWidth="1"/>
    <col min="2" max="2" width="9" customWidth="1"/>
    <col min="3" max="3" width="74.7109375" customWidth="1"/>
    <col min="4" max="4" width="5" customWidth="1"/>
    <col min="5" max="7" width="21.42578125" customWidth="1"/>
  </cols>
  <sheetData>
    <row r="1" spans="1:7" ht="15.75" thickBot="1"/>
    <row r="2" spans="1:7" ht="57.75" customHeight="1" thickBot="1">
      <c r="A2" s="26" t="s">
        <v>13</v>
      </c>
      <c r="B2" s="27"/>
      <c r="C2" s="28" t="s">
        <v>14</v>
      </c>
      <c r="D2" s="29"/>
      <c r="E2" s="29" t="s">
        <v>15</v>
      </c>
      <c r="F2" s="29" t="s">
        <v>16</v>
      </c>
      <c r="G2" s="30" t="s">
        <v>12</v>
      </c>
    </row>
    <row r="4" spans="1:7" ht="21" customHeight="1">
      <c r="A4" s="31" t="s">
        <v>17</v>
      </c>
      <c r="C4" s="32" t="s">
        <v>18</v>
      </c>
      <c r="D4" s="33"/>
      <c r="E4" s="34">
        <v>874949693</v>
      </c>
      <c r="F4" s="34">
        <v>930933770</v>
      </c>
      <c r="G4" s="34">
        <v>55984077</v>
      </c>
    </row>
    <row r="5" spans="1:7" ht="21" customHeight="1">
      <c r="A5" s="31" t="s">
        <v>19</v>
      </c>
      <c r="C5" s="35" t="s">
        <v>20</v>
      </c>
      <c r="D5" s="33"/>
      <c r="E5" s="36">
        <v>305120</v>
      </c>
      <c r="F5" s="36">
        <v>427214</v>
      </c>
      <c r="G5" s="36">
        <v>122094</v>
      </c>
    </row>
    <row r="6" spans="1:7" ht="21" customHeight="1">
      <c r="A6" s="31" t="s">
        <v>21</v>
      </c>
      <c r="C6" s="35" t="s">
        <v>22</v>
      </c>
      <c r="D6" s="33"/>
      <c r="E6" s="36">
        <v>2126025</v>
      </c>
      <c r="F6" s="36">
        <v>1875986</v>
      </c>
      <c r="G6" s="36">
        <v>-250039</v>
      </c>
    </row>
    <row r="7" spans="1:7" ht="21" customHeight="1">
      <c r="A7" s="31" t="s">
        <v>23</v>
      </c>
      <c r="C7" s="37" t="s">
        <v>24</v>
      </c>
      <c r="D7" s="33"/>
      <c r="E7" s="36">
        <v>1061631</v>
      </c>
      <c r="F7" s="36">
        <v>943992</v>
      </c>
      <c r="G7" s="36">
        <v>-117639</v>
      </c>
    </row>
    <row r="8" spans="1:7" ht="21" customHeight="1">
      <c r="A8" s="31" t="s">
        <v>25</v>
      </c>
      <c r="C8" s="35" t="s">
        <v>26</v>
      </c>
      <c r="D8" s="33"/>
      <c r="E8" s="36">
        <v>554414</v>
      </c>
      <c r="F8" s="36">
        <v>485952</v>
      </c>
      <c r="G8" s="36">
        <v>-68462</v>
      </c>
    </row>
    <row r="9" spans="1:7" ht="21" customHeight="1">
      <c r="A9" s="31" t="s">
        <v>27</v>
      </c>
      <c r="C9" s="35" t="s">
        <v>28</v>
      </c>
      <c r="D9" s="33"/>
      <c r="E9" s="36">
        <v>195822</v>
      </c>
      <c r="F9" s="36">
        <v>307794</v>
      </c>
      <c r="G9" s="36">
        <v>111972</v>
      </c>
    </row>
    <row r="10" spans="1:7" ht="21" customHeight="1">
      <c r="A10" s="31" t="s">
        <v>29</v>
      </c>
      <c r="C10" s="35" t="s">
        <v>30</v>
      </c>
      <c r="D10" s="33"/>
      <c r="E10" s="36">
        <v>4992</v>
      </c>
      <c r="F10" s="36">
        <v>10403</v>
      </c>
      <c r="G10" s="36">
        <v>5411</v>
      </c>
    </row>
    <row r="11" spans="1:7" ht="21" customHeight="1">
      <c r="A11" s="31" t="s">
        <v>31</v>
      </c>
      <c r="B11" s="38"/>
      <c r="C11" s="35" t="s">
        <v>32</v>
      </c>
      <c r="D11" s="33"/>
      <c r="E11" s="36">
        <v>2951</v>
      </c>
      <c r="F11" s="36">
        <v>24450</v>
      </c>
      <c r="G11" s="36">
        <v>21499</v>
      </c>
    </row>
    <row r="12" spans="1:7" ht="21" customHeight="1">
      <c r="A12" s="31" t="s">
        <v>33</v>
      </c>
      <c r="C12" s="35" t="s">
        <v>34</v>
      </c>
      <c r="D12" s="33"/>
      <c r="E12" s="36">
        <v>2120505</v>
      </c>
      <c r="F12" s="36">
        <v>1815268</v>
      </c>
      <c r="G12" s="36">
        <v>-305237</v>
      </c>
    </row>
    <row r="13" spans="1:7" ht="21" customHeight="1">
      <c r="A13" s="31" t="s">
        <v>35</v>
      </c>
      <c r="C13" s="35" t="s">
        <v>36</v>
      </c>
      <c r="D13" s="33"/>
      <c r="E13" s="36">
        <v>324372</v>
      </c>
      <c r="F13" s="36">
        <v>358846</v>
      </c>
      <c r="G13" s="36">
        <v>34474</v>
      </c>
    </row>
    <row r="14" spans="1:7" ht="21" customHeight="1">
      <c r="A14" s="31" t="s">
        <v>37</v>
      </c>
      <c r="C14" s="35" t="s">
        <v>38</v>
      </c>
      <c r="D14" s="33"/>
      <c r="E14" s="36">
        <v>403</v>
      </c>
      <c r="F14" s="36">
        <v>362</v>
      </c>
      <c r="G14" s="36">
        <v>-41</v>
      </c>
    </row>
    <row r="15" spans="1:7" ht="21" customHeight="1">
      <c r="A15" s="31" t="s">
        <v>39</v>
      </c>
      <c r="C15" s="35" t="s">
        <v>40</v>
      </c>
      <c r="D15" s="33"/>
      <c r="E15" s="36">
        <v>626508</v>
      </c>
      <c r="F15" s="36">
        <v>615768</v>
      </c>
      <c r="G15" s="36">
        <v>-10740</v>
      </c>
    </row>
    <row r="16" spans="1:7" ht="21" customHeight="1">
      <c r="A16" s="31" t="s">
        <v>41</v>
      </c>
      <c r="C16" s="35" t="s">
        <v>42</v>
      </c>
      <c r="D16" s="33"/>
      <c r="E16" s="36">
        <v>436016</v>
      </c>
      <c r="F16" s="36">
        <v>505615</v>
      </c>
      <c r="G16" s="36">
        <v>69599</v>
      </c>
    </row>
    <row r="17" spans="1:30" ht="21" customHeight="1">
      <c r="A17" s="31" t="s">
        <v>43</v>
      </c>
      <c r="C17" s="35" t="s">
        <v>44</v>
      </c>
      <c r="D17" s="33"/>
      <c r="E17" s="36">
        <v>1425</v>
      </c>
      <c r="F17" s="36">
        <v>2383</v>
      </c>
      <c r="G17" s="36">
        <v>958</v>
      </c>
    </row>
    <row r="18" spans="1:30" ht="21" customHeight="1">
      <c r="A18" s="31" t="s">
        <v>45</v>
      </c>
      <c r="C18" s="35" t="s">
        <v>46</v>
      </c>
      <c r="D18" s="33"/>
      <c r="E18" s="36">
        <v>20697039</v>
      </c>
      <c r="F18" s="36">
        <v>21311385</v>
      </c>
      <c r="G18" s="36">
        <v>614346</v>
      </c>
    </row>
    <row r="19" spans="1:30" ht="21" customHeight="1">
      <c r="A19" s="31" t="s">
        <v>47</v>
      </c>
      <c r="C19" s="35" t="s">
        <v>48</v>
      </c>
      <c r="D19" s="33"/>
      <c r="E19" s="36">
        <v>750</v>
      </c>
      <c r="F19" s="36">
        <v>750</v>
      </c>
      <c r="G19" s="36">
        <v>0</v>
      </c>
    </row>
    <row r="20" spans="1:30" s="33" customFormat="1" ht="21" customHeight="1">
      <c r="A20" s="31" t="s">
        <v>51</v>
      </c>
      <c r="B20"/>
      <c r="C20" s="39" t="s">
        <v>52</v>
      </c>
      <c r="E20" s="36">
        <v>25000</v>
      </c>
      <c r="F20" s="36">
        <v>25000</v>
      </c>
      <c r="G20" s="36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33" customFormat="1" ht="21" customHeight="1">
      <c r="A21" s="31" t="s">
        <v>53</v>
      </c>
      <c r="B21"/>
      <c r="C21" s="35" t="s">
        <v>54</v>
      </c>
      <c r="E21" s="36">
        <v>70000</v>
      </c>
      <c r="F21" s="36">
        <v>70000</v>
      </c>
      <c r="G21" s="36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33" customFormat="1" ht="21" customHeight="1">
      <c r="A22" s="31" t="s">
        <v>55</v>
      </c>
      <c r="B22"/>
      <c r="C22" s="35" t="s">
        <v>56</v>
      </c>
      <c r="E22" s="36">
        <v>8821</v>
      </c>
      <c r="F22" s="36">
        <v>11901</v>
      </c>
      <c r="G22" s="36">
        <v>3080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33" customFormat="1" ht="21" customHeight="1">
      <c r="A23" s="31" t="s">
        <v>57</v>
      </c>
      <c r="B23"/>
      <c r="C23" s="35" t="s">
        <v>58</v>
      </c>
      <c r="E23" s="36">
        <v>251100</v>
      </c>
      <c r="F23" s="36">
        <v>173000</v>
      </c>
      <c r="G23" s="36">
        <v>-78100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33" customFormat="1" ht="21" customHeight="1">
      <c r="A24" s="31" t="s">
        <v>59</v>
      </c>
      <c r="B24"/>
      <c r="C24" s="35" t="s">
        <v>60</v>
      </c>
      <c r="E24" s="36">
        <v>70876</v>
      </c>
      <c r="F24" s="36">
        <v>72547</v>
      </c>
      <c r="G24" s="36">
        <v>1671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33" customFormat="1" ht="21" customHeight="1">
      <c r="A25" s="31" t="s">
        <v>61</v>
      </c>
      <c r="B25"/>
      <c r="C25" s="35" t="s">
        <v>62</v>
      </c>
      <c r="E25" s="36">
        <v>16653</v>
      </c>
      <c r="F25" s="36">
        <v>22385</v>
      </c>
      <c r="G25" s="36">
        <v>5732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33" customFormat="1" ht="21" customHeight="1">
      <c r="A26" s="31" t="s">
        <v>63</v>
      </c>
      <c r="B26"/>
      <c r="C26" s="35" t="s">
        <v>64</v>
      </c>
      <c r="E26" s="36">
        <v>2237189</v>
      </c>
      <c r="F26" s="36">
        <v>1934920</v>
      </c>
      <c r="G26" s="36">
        <v>-302269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33" customFormat="1" ht="21" customHeight="1">
      <c r="A27" s="31" t="s">
        <v>67</v>
      </c>
      <c r="B27"/>
      <c r="C27" s="35" t="s">
        <v>68</v>
      </c>
      <c r="E27" s="36">
        <v>22052</v>
      </c>
      <c r="F27" s="36">
        <v>21228</v>
      </c>
      <c r="G27" s="36">
        <v>-824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33" customFormat="1" ht="21" customHeight="1">
      <c r="A28" s="31" t="s">
        <v>69</v>
      </c>
      <c r="B28"/>
      <c r="C28" s="35" t="s">
        <v>70</v>
      </c>
      <c r="E28" s="36">
        <v>120612</v>
      </c>
      <c r="F28" s="36">
        <v>111835</v>
      </c>
      <c r="G28" s="36">
        <v>-8777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33" customFormat="1" ht="21" customHeight="1">
      <c r="A29" s="31" t="s">
        <v>71</v>
      </c>
      <c r="B29"/>
      <c r="C29" s="35" t="s">
        <v>72</v>
      </c>
      <c r="E29" s="36">
        <v>407</v>
      </c>
      <c r="F29" s="36">
        <v>191</v>
      </c>
      <c r="G29" s="36">
        <v>-216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33" customFormat="1" ht="21" customHeight="1">
      <c r="A30" s="31" t="s">
        <v>73</v>
      </c>
      <c r="B30"/>
      <c r="C30" s="35" t="s">
        <v>74</v>
      </c>
      <c r="E30" s="36">
        <v>1234439</v>
      </c>
      <c r="F30" s="36">
        <v>1968487</v>
      </c>
      <c r="G30" s="36">
        <v>734048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33" customFormat="1" ht="21" customHeight="1">
      <c r="A31" s="31" t="s">
        <v>75</v>
      </c>
      <c r="B31"/>
      <c r="C31" s="35" t="s">
        <v>76</v>
      </c>
      <c r="E31" s="36">
        <v>4469</v>
      </c>
      <c r="F31" s="36">
        <v>5337</v>
      </c>
      <c r="G31" s="36">
        <v>868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33" customFormat="1" ht="21" customHeight="1">
      <c r="A32" s="31" t="s">
        <v>77</v>
      </c>
      <c r="B32"/>
      <c r="C32" s="35" t="s">
        <v>78</v>
      </c>
      <c r="E32" s="36">
        <v>27804</v>
      </c>
      <c r="F32" s="36">
        <v>36357</v>
      </c>
      <c r="G32" s="36">
        <v>8553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s="33" customFormat="1" ht="21" customHeight="1">
      <c r="A33" s="31" t="s">
        <v>79</v>
      </c>
      <c r="B33"/>
      <c r="C33" s="35" t="s">
        <v>80</v>
      </c>
      <c r="E33" s="36">
        <v>1724</v>
      </c>
      <c r="F33" s="36">
        <v>0</v>
      </c>
      <c r="G33" s="36">
        <v>-1724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33" customFormat="1" ht="21" customHeight="1">
      <c r="A34" s="31" t="s">
        <v>81</v>
      </c>
      <c r="B34"/>
      <c r="C34" s="35" t="s">
        <v>82</v>
      </c>
      <c r="E34" s="36">
        <v>239016</v>
      </c>
      <c r="F34" s="36">
        <v>250111</v>
      </c>
      <c r="G34" s="36">
        <v>11095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33" customFormat="1" ht="21" customHeight="1">
      <c r="A35" s="31" t="s">
        <v>83</v>
      </c>
      <c r="B35"/>
      <c r="C35" s="35" t="s">
        <v>84</v>
      </c>
      <c r="E35" s="36">
        <v>5402</v>
      </c>
      <c r="F35" s="36">
        <v>4583</v>
      </c>
      <c r="G35" s="36">
        <v>-819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33" customFormat="1" ht="21" customHeight="1">
      <c r="A36" s="31" t="s">
        <v>85</v>
      </c>
      <c r="B36"/>
      <c r="C36" s="35" t="s">
        <v>86</v>
      </c>
      <c r="E36" s="36">
        <v>9430</v>
      </c>
      <c r="F36" s="36">
        <v>15046</v>
      </c>
      <c r="G36" s="36">
        <v>5616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s="33" customFormat="1" ht="21" customHeight="1">
      <c r="A37" s="31" t="s">
        <v>89</v>
      </c>
      <c r="B37"/>
      <c r="C37" s="35" t="s">
        <v>90</v>
      </c>
      <c r="E37" s="36">
        <v>2024</v>
      </c>
      <c r="F37" s="36">
        <v>3128</v>
      </c>
      <c r="G37" s="36">
        <v>1104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s="33" customFormat="1" ht="21" customHeight="1">
      <c r="A38" s="31" t="s">
        <v>91</v>
      </c>
      <c r="B38"/>
      <c r="C38" s="35" t="s">
        <v>92</v>
      </c>
      <c r="E38" s="36">
        <v>21047980</v>
      </c>
      <c r="F38" s="36">
        <v>21991763</v>
      </c>
      <c r="G38" s="36">
        <v>943783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s="33" customFormat="1" ht="21" customHeight="1">
      <c r="A39" s="31" t="s">
        <v>93</v>
      </c>
      <c r="B39"/>
      <c r="C39" s="35" t="s">
        <v>94</v>
      </c>
      <c r="E39" s="36">
        <v>44910</v>
      </c>
      <c r="F39" s="36">
        <v>45000</v>
      </c>
      <c r="G39" s="36">
        <v>90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s="33" customFormat="1" ht="21" customHeight="1">
      <c r="A40" s="31" t="s">
        <v>95</v>
      </c>
      <c r="B40"/>
      <c r="C40" s="35" t="s">
        <v>96</v>
      </c>
      <c r="E40" s="36">
        <v>372943</v>
      </c>
      <c r="F40" s="36">
        <v>412906</v>
      </c>
      <c r="G40" s="36">
        <v>39963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s="33" customFormat="1" ht="21" customHeight="1">
      <c r="A41" s="31" t="s">
        <v>97</v>
      </c>
      <c r="B41"/>
      <c r="C41" s="35" t="s">
        <v>98</v>
      </c>
      <c r="E41" s="36">
        <v>240051</v>
      </c>
      <c r="F41" s="36">
        <v>355576</v>
      </c>
      <c r="G41" s="36">
        <v>115525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s="33" customFormat="1" ht="21" customHeight="1">
      <c r="A42" s="31" t="s">
        <v>99</v>
      </c>
      <c r="B42"/>
      <c r="C42" s="35" t="s">
        <v>100</v>
      </c>
      <c r="E42" s="36">
        <v>251</v>
      </c>
      <c r="F42" s="36">
        <v>426</v>
      </c>
      <c r="G42" s="36">
        <v>175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s="33" customFormat="1" ht="21" customHeight="1">
      <c r="A43" s="31" t="s">
        <v>103</v>
      </c>
      <c r="B43"/>
      <c r="C43" s="35" t="s">
        <v>104</v>
      </c>
      <c r="E43" s="36">
        <v>18924</v>
      </c>
      <c r="F43" s="36">
        <v>29430</v>
      </c>
      <c r="G43" s="36">
        <v>10506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s="33" customFormat="1" ht="21" customHeight="1">
      <c r="A44" s="31" t="s">
        <v>105</v>
      </c>
      <c r="B44"/>
      <c r="C44" s="35" t="s">
        <v>106</v>
      </c>
      <c r="E44" s="36">
        <v>169835</v>
      </c>
      <c r="F44" s="36">
        <v>219327</v>
      </c>
      <c r="G44" s="36">
        <v>49492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s="33" customFormat="1" ht="21" customHeight="1">
      <c r="A45" s="31" t="s">
        <v>107</v>
      </c>
      <c r="B45"/>
      <c r="C45" s="35" t="s">
        <v>108</v>
      </c>
      <c r="E45" s="36">
        <v>26545</v>
      </c>
      <c r="F45" s="36">
        <v>46961</v>
      </c>
      <c r="G45" s="36">
        <v>20416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s="33" customFormat="1" ht="21" customHeight="1">
      <c r="A46" s="40" t="s">
        <v>109</v>
      </c>
      <c r="B46" s="40"/>
      <c r="C46" s="41" t="s">
        <v>110</v>
      </c>
      <c r="E46" s="36">
        <v>103455</v>
      </c>
      <c r="F46" s="36">
        <v>125041</v>
      </c>
      <c r="G46" s="36">
        <v>21586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s="33" customFormat="1" ht="21" customHeight="1">
      <c r="A47" s="40" t="s">
        <v>111</v>
      </c>
      <c r="B47" s="40"/>
      <c r="C47" s="41" t="s">
        <v>112</v>
      </c>
      <c r="E47" s="36">
        <v>18320</v>
      </c>
      <c r="F47" s="36">
        <v>17250</v>
      </c>
      <c r="G47" s="36">
        <v>-1070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s="33" customFormat="1" ht="21" customHeight="1">
      <c r="A48" s="40" t="s">
        <v>113</v>
      </c>
      <c r="B48" s="40"/>
      <c r="C48" s="41" t="s">
        <v>114</v>
      </c>
      <c r="E48" s="36">
        <v>475482</v>
      </c>
      <c r="F48" s="36">
        <v>622324</v>
      </c>
      <c r="G48" s="36">
        <v>146842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s="33" customFormat="1" ht="21" customHeight="1">
      <c r="A49" s="40" t="s">
        <v>115</v>
      </c>
      <c r="B49" s="40"/>
      <c r="C49" s="41" t="s">
        <v>116</v>
      </c>
      <c r="E49" s="36">
        <v>433297</v>
      </c>
      <c r="F49" s="36">
        <v>556526</v>
      </c>
      <c r="G49" s="36">
        <v>123229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s="33" customFormat="1" ht="21" customHeight="1">
      <c r="A50" s="40" t="s">
        <v>117</v>
      </c>
      <c r="B50" s="40"/>
      <c r="C50" s="41" t="s">
        <v>118</v>
      </c>
      <c r="E50" s="36">
        <v>3274</v>
      </c>
      <c r="F50" s="36">
        <v>8728</v>
      </c>
      <c r="G50" s="36">
        <v>5454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s="33" customFormat="1" ht="21" customHeight="1">
      <c r="A51" s="31" t="s">
        <v>122</v>
      </c>
      <c r="B51"/>
      <c r="C51" s="35" t="s">
        <v>123</v>
      </c>
      <c r="D51"/>
      <c r="E51" s="36">
        <v>109450547</v>
      </c>
      <c r="F51" s="36">
        <v>116868554</v>
      </c>
      <c r="G51" s="36">
        <v>7418007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s="33" customFormat="1" ht="21" customHeight="1">
      <c r="A52" s="31" t="s">
        <v>124</v>
      </c>
      <c r="B52"/>
      <c r="C52" s="35" t="s">
        <v>125</v>
      </c>
      <c r="D52"/>
      <c r="E52" s="36">
        <v>7918878</v>
      </c>
      <c r="F52" s="36">
        <v>8901397</v>
      </c>
      <c r="G52" s="36">
        <v>982519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s="33" customFormat="1" ht="21" customHeight="1">
      <c r="A53" s="31" t="s">
        <v>126</v>
      </c>
      <c r="B53"/>
      <c r="C53" s="35" t="s">
        <v>127</v>
      </c>
      <c r="D53"/>
      <c r="E53" s="36">
        <v>93543004</v>
      </c>
      <c r="F53" s="36">
        <v>97660841</v>
      </c>
      <c r="G53" s="36">
        <v>4117837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s="33" customFormat="1" ht="27" customHeight="1" thickBot="1">
      <c r="A54"/>
      <c r="B54"/>
      <c r="C54" s="43" t="s">
        <v>119</v>
      </c>
      <c r="D54"/>
      <c r="E54" s="44">
        <v>1141622380</v>
      </c>
      <c r="F54" s="44">
        <v>1212208044</v>
      </c>
      <c r="G54" s="44">
        <v>70585664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5.75" thickTop="1"/>
  </sheetData>
  <printOptions horizontalCentered="1"/>
  <pageMargins left="0.45" right="0.45" top="1.35" bottom="0.25" header="0.45" footer="0.3"/>
  <pageSetup scale="58" orientation="portrait" r:id="rId1"/>
  <headerFooter>
    <oddHeader xml:space="preserve">&amp;C&amp;"-,Bold"&amp;24All Funds
Budget Comparison
5th Revenue Estimate&amp;R&amp;18Attachment B
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24846-0959-427E-9747-36DCC8DFEDAC}">
  <sheetPr>
    <pageSetUpPr fitToPage="1"/>
  </sheetPr>
  <dimension ref="A1:E60"/>
  <sheetViews>
    <sheetView topLeftCell="A21" zoomScale="60" zoomScaleNormal="60" workbookViewId="0">
      <selection activeCell="E60" sqref="E60"/>
    </sheetView>
  </sheetViews>
  <sheetFormatPr defaultColWidth="8.85546875" defaultRowHeight="15"/>
  <cols>
    <col min="1" max="1" width="19.7109375" customWidth="1"/>
    <col min="2" max="2" width="11.7109375" customWidth="1"/>
    <col min="3" max="3" width="73.7109375" customWidth="1"/>
    <col min="4" max="4" width="11.7109375" customWidth="1"/>
    <col min="5" max="5" width="24.140625" style="47" customWidth="1"/>
  </cols>
  <sheetData>
    <row r="1" spans="1:5" ht="29.45" customHeight="1" thickBot="1"/>
    <row r="2" spans="1:5" ht="61.9" customHeight="1" thickBot="1">
      <c r="A2" s="48" t="s">
        <v>13</v>
      </c>
      <c r="B2" s="27"/>
      <c r="C2" s="45" t="s">
        <v>14</v>
      </c>
      <c r="D2" s="49"/>
      <c r="E2" s="50" t="s">
        <v>11</v>
      </c>
    </row>
    <row r="3" spans="1:5" s="46" customFormat="1" ht="18.600000000000001" customHeight="1">
      <c r="A3" s="51"/>
      <c r="B3" s="51"/>
      <c r="C3" s="52"/>
      <c r="D3" s="52"/>
      <c r="E3" s="53"/>
    </row>
    <row r="4" spans="1:5" ht="19.5">
      <c r="A4" s="54" t="s">
        <v>17</v>
      </c>
      <c r="B4" s="54"/>
      <c r="C4" s="55" t="s">
        <v>18</v>
      </c>
      <c r="D4" s="56"/>
      <c r="E4" s="57">
        <v>1292445527</v>
      </c>
    </row>
    <row r="5" spans="1:5" ht="19.5">
      <c r="A5" s="40" t="s">
        <v>19</v>
      </c>
      <c r="B5" s="40"/>
      <c r="C5" s="41" t="s">
        <v>20</v>
      </c>
      <c r="D5" s="58"/>
      <c r="E5" s="59">
        <v>932587</v>
      </c>
    </row>
    <row r="6" spans="1:5" ht="19.5">
      <c r="A6" s="40" t="s">
        <v>21</v>
      </c>
      <c r="B6" s="40"/>
      <c r="C6" s="41" t="s">
        <v>22</v>
      </c>
      <c r="D6" s="58"/>
      <c r="E6" s="59">
        <v>15371178</v>
      </c>
    </row>
    <row r="7" spans="1:5" ht="19.5">
      <c r="A7" s="54" t="s">
        <v>23</v>
      </c>
      <c r="B7" s="54"/>
      <c r="C7" s="60" t="s">
        <v>24</v>
      </c>
      <c r="D7" s="61"/>
      <c r="E7" s="59">
        <v>1205939</v>
      </c>
    </row>
    <row r="8" spans="1:5" ht="19.5">
      <c r="A8" s="54" t="s">
        <v>25</v>
      </c>
      <c r="B8" s="54"/>
      <c r="C8" s="41" t="s">
        <v>26</v>
      </c>
      <c r="D8" s="58"/>
      <c r="E8" s="59">
        <v>620531</v>
      </c>
    </row>
    <row r="9" spans="1:5" ht="19.5">
      <c r="A9" s="54" t="s">
        <v>27</v>
      </c>
      <c r="B9" s="54"/>
      <c r="C9" s="41" t="s">
        <v>28</v>
      </c>
      <c r="D9" s="58"/>
      <c r="E9" s="59">
        <v>322796</v>
      </c>
    </row>
    <row r="10" spans="1:5" ht="19.5">
      <c r="A10" s="54" t="s">
        <v>29</v>
      </c>
      <c r="B10" s="54"/>
      <c r="C10" s="41" t="s">
        <v>30</v>
      </c>
      <c r="D10" s="58"/>
      <c r="E10" s="59">
        <v>470398</v>
      </c>
    </row>
    <row r="11" spans="1:5" ht="19.5">
      <c r="A11" s="54" t="s">
        <v>31</v>
      </c>
      <c r="B11" s="54"/>
      <c r="C11" s="41" t="s">
        <v>32</v>
      </c>
      <c r="D11" s="58"/>
      <c r="E11" s="59">
        <v>305429</v>
      </c>
    </row>
    <row r="12" spans="1:5" ht="19.5">
      <c r="A12" s="54" t="s">
        <v>33</v>
      </c>
      <c r="B12" s="54"/>
      <c r="C12" s="41" t="s">
        <v>34</v>
      </c>
      <c r="D12" s="58"/>
      <c r="E12" s="59">
        <v>10879800</v>
      </c>
    </row>
    <row r="13" spans="1:5" ht="19.5">
      <c r="A13" s="54" t="s">
        <v>35</v>
      </c>
      <c r="B13" s="54"/>
      <c r="C13" s="41" t="s">
        <v>36</v>
      </c>
      <c r="D13" s="58"/>
      <c r="E13" s="59">
        <v>3030230</v>
      </c>
    </row>
    <row r="14" spans="1:5" ht="19.5">
      <c r="A14" s="54" t="s">
        <v>37</v>
      </c>
      <c r="B14" s="54"/>
      <c r="C14" s="41" t="s">
        <v>38</v>
      </c>
      <c r="D14" s="58"/>
      <c r="E14" s="59">
        <v>15478</v>
      </c>
    </row>
    <row r="15" spans="1:5" ht="19.5">
      <c r="A15" s="54" t="s">
        <v>39</v>
      </c>
      <c r="B15" s="54"/>
      <c r="C15" s="41" t="s">
        <v>40</v>
      </c>
      <c r="D15" s="58"/>
      <c r="E15" s="59">
        <v>1212727</v>
      </c>
    </row>
    <row r="16" spans="1:5" ht="19.5">
      <c r="A16" s="54" t="s">
        <v>41</v>
      </c>
      <c r="B16" s="54"/>
      <c r="C16" s="41" t="s">
        <v>42</v>
      </c>
      <c r="D16" s="58"/>
      <c r="E16" s="59">
        <v>897093</v>
      </c>
    </row>
    <row r="17" spans="1:5" ht="19.5">
      <c r="A17" s="54" t="s">
        <v>43</v>
      </c>
      <c r="B17" s="54"/>
      <c r="C17" s="41" t="s">
        <v>44</v>
      </c>
      <c r="D17" s="58"/>
      <c r="E17" s="59">
        <v>117033</v>
      </c>
    </row>
    <row r="18" spans="1:5" ht="19.5">
      <c r="A18" s="54" t="s">
        <v>45</v>
      </c>
      <c r="B18" s="54"/>
      <c r="C18" s="41" t="s">
        <v>46</v>
      </c>
      <c r="D18" s="58"/>
      <c r="E18" s="59">
        <v>72337231</v>
      </c>
    </row>
    <row r="19" spans="1:5" ht="19.5">
      <c r="A19" s="54" t="s">
        <v>47</v>
      </c>
      <c r="B19" s="54"/>
      <c r="C19" s="41" t="s">
        <v>48</v>
      </c>
      <c r="D19" s="58"/>
      <c r="E19" s="59">
        <v>14288</v>
      </c>
    </row>
    <row r="20" spans="1:5" ht="19.5">
      <c r="A20" s="54" t="s">
        <v>49</v>
      </c>
      <c r="B20" s="54"/>
      <c r="C20" s="41" t="s">
        <v>50</v>
      </c>
      <c r="D20" s="58"/>
      <c r="E20" s="59">
        <v>1131</v>
      </c>
    </row>
    <row r="21" spans="1:5" ht="19.5">
      <c r="A21" s="54" t="s">
        <v>51</v>
      </c>
      <c r="B21" s="54"/>
      <c r="C21" s="42" t="s">
        <v>52</v>
      </c>
      <c r="D21" s="62"/>
      <c r="E21" s="59">
        <v>26673</v>
      </c>
    </row>
    <row r="22" spans="1:5" ht="19.5">
      <c r="A22" s="54" t="s">
        <v>53</v>
      </c>
      <c r="B22" s="54"/>
      <c r="C22" s="41" t="s">
        <v>54</v>
      </c>
      <c r="D22" s="58"/>
      <c r="E22" s="59">
        <v>389251</v>
      </c>
    </row>
    <row r="23" spans="1:5" ht="19.5">
      <c r="A23" s="54" t="s">
        <v>55</v>
      </c>
      <c r="B23" s="54"/>
      <c r="C23" s="41" t="s">
        <v>56</v>
      </c>
      <c r="D23" s="58"/>
      <c r="E23" s="59">
        <v>346352</v>
      </c>
    </row>
    <row r="24" spans="1:5" ht="19.5">
      <c r="A24" s="54" t="s">
        <v>57</v>
      </c>
      <c r="B24" s="54"/>
      <c r="C24" s="41" t="s">
        <v>58</v>
      </c>
      <c r="D24" s="58"/>
      <c r="E24" s="59">
        <v>194094</v>
      </c>
    </row>
    <row r="25" spans="1:5" ht="19.5">
      <c r="A25" s="54" t="s">
        <v>59</v>
      </c>
      <c r="B25" s="54"/>
      <c r="C25" s="41" t="s">
        <v>60</v>
      </c>
      <c r="D25" s="58"/>
      <c r="E25" s="59">
        <v>141314</v>
      </c>
    </row>
    <row r="26" spans="1:5" ht="19.5">
      <c r="A26" s="54" t="s">
        <v>61</v>
      </c>
      <c r="B26" s="54"/>
      <c r="C26" s="41" t="s">
        <v>62</v>
      </c>
      <c r="D26" s="58"/>
      <c r="E26" s="59">
        <v>373432</v>
      </c>
    </row>
    <row r="27" spans="1:5" ht="19.5">
      <c r="A27" s="54" t="s">
        <v>63</v>
      </c>
      <c r="B27" s="54"/>
      <c r="C27" s="41" t="s">
        <v>64</v>
      </c>
      <c r="D27" s="58"/>
      <c r="E27" s="59">
        <v>3209168</v>
      </c>
    </row>
    <row r="28" spans="1:5" ht="19.5">
      <c r="A28" s="54" t="s">
        <v>65</v>
      </c>
      <c r="B28" s="54"/>
      <c r="C28" s="41" t="s">
        <v>66</v>
      </c>
      <c r="D28" s="58"/>
      <c r="E28" s="59">
        <v>15616</v>
      </c>
    </row>
    <row r="29" spans="1:5" ht="19.5">
      <c r="A29" s="54" t="s">
        <v>67</v>
      </c>
      <c r="B29" s="54"/>
      <c r="C29" s="41" t="s">
        <v>68</v>
      </c>
      <c r="D29" s="58"/>
      <c r="E29" s="59">
        <v>393481</v>
      </c>
    </row>
    <row r="30" spans="1:5" ht="19.5">
      <c r="A30" s="54" t="s">
        <v>69</v>
      </c>
      <c r="B30" s="54"/>
      <c r="C30" s="41" t="s">
        <v>70</v>
      </c>
      <c r="D30" s="58"/>
      <c r="E30" s="59">
        <v>217613</v>
      </c>
    </row>
    <row r="31" spans="1:5" ht="19.5">
      <c r="A31" s="54" t="s">
        <v>71</v>
      </c>
      <c r="B31" s="54"/>
      <c r="C31" s="41" t="s">
        <v>72</v>
      </c>
      <c r="D31" s="58"/>
      <c r="E31" s="59">
        <v>29755</v>
      </c>
    </row>
    <row r="32" spans="1:5" ht="19.5">
      <c r="A32" s="54" t="s">
        <v>73</v>
      </c>
      <c r="B32" s="54"/>
      <c r="C32" s="41" t="s">
        <v>74</v>
      </c>
      <c r="D32" s="58"/>
      <c r="E32" s="59">
        <v>6898443</v>
      </c>
    </row>
    <row r="33" spans="1:5" ht="19.5">
      <c r="A33" s="54" t="s">
        <v>75</v>
      </c>
      <c r="B33" s="54"/>
      <c r="C33" s="41" t="s">
        <v>76</v>
      </c>
      <c r="D33" s="58"/>
      <c r="E33" s="59">
        <v>44857</v>
      </c>
    </row>
    <row r="34" spans="1:5" ht="19.5">
      <c r="A34" s="54" t="s">
        <v>77</v>
      </c>
      <c r="B34" s="54"/>
      <c r="C34" s="41" t="s">
        <v>78</v>
      </c>
      <c r="D34" s="58"/>
      <c r="E34" s="59">
        <v>675054</v>
      </c>
    </row>
    <row r="35" spans="1:5" ht="19.5">
      <c r="A35" s="54" t="s">
        <v>79</v>
      </c>
      <c r="B35" s="54"/>
      <c r="C35" s="41" t="s">
        <v>80</v>
      </c>
      <c r="D35" s="58"/>
      <c r="E35" s="59">
        <v>35068</v>
      </c>
    </row>
    <row r="36" spans="1:5" ht="19.5">
      <c r="A36" s="54" t="s">
        <v>81</v>
      </c>
      <c r="B36" s="54"/>
      <c r="C36" s="41" t="s">
        <v>82</v>
      </c>
      <c r="D36" s="58"/>
      <c r="E36" s="59">
        <v>1358443</v>
      </c>
    </row>
    <row r="37" spans="1:5" ht="19.5">
      <c r="A37" s="54" t="s">
        <v>83</v>
      </c>
      <c r="B37" s="54"/>
      <c r="C37" s="41" t="s">
        <v>84</v>
      </c>
      <c r="D37" s="58"/>
      <c r="E37" s="59">
        <v>366344</v>
      </c>
    </row>
    <row r="38" spans="1:5" ht="19.5">
      <c r="A38" s="54" t="s">
        <v>85</v>
      </c>
      <c r="B38" s="54"/>
      <c r="C38" s="41" t="s">
        <v>86</v>
      </c>
      <c r="D38" s="58"/>
      <c r="E38" s="59">
        <v>286928</v>
      </c>
    </row>
    <row r="39" spans="1:5" ht="19.5">
      <c r="A39" s="54" t="s">
        <v>87</v>
      </c>
      <c r="B39" s="54"/>
      <c r="C39" s="41" t="s">
        <v>88</v>
      </c>
      <c r="D39" s="58"/>
      <c r="E39" s="59">
        <v>8713</v>
      </c>
    </row>
    <row r="40" spans="1:5" ht="19.5">
      <c r="A40" s="54" t="s">
        <v>89</v>
      </c>
      <c r="B40" s="54"/>
      <c r="C40" s="41" t="s">
        <v>90</v>
      </c>
      <c r="D40" s="58"/>
      <c r="E40" s="59">
        <v>75316</v>
      </c>
    </row>
    <row r="41" spans="1:5" ht="19.5">
      <c r="A41" s="54" t="s">
        <v>91</v>
      </c>
      <c r="B41" s="54"/>
      <c r="C41" s="41" t="s">
        <v>92</v>
      </c>
      <c r="D41" s="58"/>
      <c r="E41" s="59">
        <v>32847336</v>
      </c>
    </row>
    <row r="42" spans="1:5" ht="19.5">
      <c r="A42" s="40" t="s">
        <v>93</v>
      </c>
      <c r="B42" s="40"/>
      <c r="C42" s="41" t="s">
        <v>94</v>
      </c>
      <c r="D42" s="58"/>
      <c r="E42" s="59">
        <v>181528</v>
      </c>
    </row>
    <row r="43" spans="1:5" ht="19.5">
      <c r="A43" s="40" t="s">
        <v>95</v>
      </c>
      <c r="B43" s="40"/>
      <c r="C43" s="41" t="s">
        <v>96</v>
      </c>
      <c r="D43" s="58"/>
      <c r="E43" s="59">
        <v>2705606</v>
      </c>
    </row>
    <row r="44" spans="1:5" ht="19.5">
      <c r="A44" s="40" t="s">
        <v>97</v>
      </c>
      <c r="B44" s="40"/>
      <c r="C44" s="41" t="s">
        <v>98</v>
      </c>
      <c r="D44" s="58"/>
      <c r="E44" s="59">
        <v>388544</v>
      </c>
    </row>
    <row r="45" spans="1:5" ht="19.5">
      <c r="A45" s="40" t="s">
        <v>99</v>
      </c>
      <c r="B45" s="40"/>
      <c r="C45" s="41" t="s">
        <v>100</v>
      </c>
      <c r="D45" s="58"/>
      <c r="E45" s="59">
        <v>7047</v>
      </c>
    </row>
    <row r="46" spans="1:5" ht="19.5">
      <c r="A46" s="40" t="s">
        <v>101</v>
      </c>
      <c r="B46" s="40"/>
      <c r="C46" s="41" t="s">
        <v>102</v>
      </c>
      <c r="D46" s="58"/>
      <c r="E46" s="59">
        <v>100150</v>
      </c>
    </row>
    <row r="47" spans="1:5" ht="19.5">
      <c r="A47" s="40" t="s">
        <v>103</v>
      </c>
      <c r="B47" s="40"/>
      <c r="C47" s="41" t="s">
        <v>104</v>
      </c>
      <c r="D47" s="58"/>
      <c r="E47" s="59">
        <v>54735</v>
      </c>
    </row>
    <row r="48" spans="1:5" ht="19.5">
      <c r="A48" s="40" t="s">
        <v>105</v>
      </c>
      <c r="B48" s="40"/>
      <c r="C48" s="41" t="s">
        <v>106</v>
      </c>
      <c r="D48" s="58"/>
      <c r="E48" s="59">
        <v>606864</v>
      </c>
    </row>
    <row r="49" spans="1:5" ht="19.5">
      <c r="A49" s="40" t="s">
        <v>107</v>
      </c>
      <c r="B49" s="40"/>
      <c r="C49" s="41" t="s">
        <v>108</v>
      </c>
      <c r="D49" s="58"/>
      <c r="E49" s="59">
        <v>168798</v>
      </c>
    </row>
    <row r="50" spans="1:5" ht="19.5">
      <c r="A50" s="40" t="s">
        <v>109</v>
      </c>
      <c r="B50" s="40"/>
      <c r="C50" s="41" t="s">
        <v>110</v>
      </c>
      <c r="D50" s="58"/>
      <c r="E50" s="59">
        <v>358107</v>
      </c>
    </row>
    <row r="51" spans="1:5" ht="19.5">
      <c r="A51" s="40" t="s">
        <v>111</v>
      </c>
      <c r="B51" s="40"/>
      <c r="C51" s="41" t="s">
        <v>112</v>
      </c>
      <c r="D51" s="58"/>
      <c r="E51" s="59">
        <v>52531</v>
      </c>
    </row>
    <row r="52" spans="1:5" ht="19.5">
      <c r="A52" s="40" t="s">
        <v>113</v>
      </c>
      <c r="B52" s="40"/>
      <c r="C52" s="41" t="s">
        <v>114</v>
      </c>
      <c r="D52" s="58"/>
      <c r="E52" s="59">
        <v>1204558</v>
      </c>
    </row>
    <row r="53" spans="1:5" ht="19.5">
      <c r="A53" s="40" t="s">
        <v>115</v>
      </c>
      <c r="B53" s="40"/>
      <c r="C53" s="41" t="s">
        <v>116</v>
      </c>
      <c r="D53" s="58"/>
      <c r="E53" s="59">
        <v>1514990</v>
      </c>
    </row>
    <row r="54" spans="1:5" ht="19.5">
      <c r="A54" s="40" t="s">
        <v>117</v>
      </c>
      <c r="B54" s="40"/>
      <c r="C54" s="41" t="s">
        <v>118</v>
      </c>
      <c r="D54" s="58"/>
      <c r="E54" s="59">
        <v>18665</v>
      </c>
    </row>
    <row r="55" spans="1:5" s="46" customFormat="1" ht="19.5">
      <c r="A55" s="64" t="s">
        <v>122</v>
      </c>
      <c r="B55" s="64"/>
      <c r="C55" s="42" t="s">
        <v>123</v>
      </c>
      <c r="D55" s="62"/>
      <c r="E55" s="59">
        <v>141204706</v>
      </c>
    </row>
    <row r="56" spans="1:5" s="46" customFormat="1" ht="19.5">
      <c r="A56" s="40" t="s">
        <v>124</v>
      </c>
      <c r="B56" s="40"/>
      <c r="C56" s="42" t="s">
        <v>125</v>
      </c>
      <c r="D56" s="62"/>
      <c r="E56" s="59">
        <v>18818343</v>
      </c>
    </row>
    <row r="57" spans="1:5" s="46" customFormat="1" ht="19.5">
      <c r="A57" s="40" t="s">
        <v>126</v>
      </c>
      <c r="B57" s="40"/>
      <c r="C57" s="42" t="s">
        <v>127</v>
      </c>
      <c r="D57" s="62"/>
      <c r="E57" s="59">
        <v>123439879</v>
      </c>
    </row>
    <row r="58" spans="1:5" s="46" customFormat="1" ht="19.5">
      <c r="A58" s="40" t="s">
        <v>122</v>
      </c>
      <c r="B58" s="40"/>
      <c r="C58" s="42" t="s">
        <v>134</v>
      </c>
      <c r="D58" s="62"/>
      <c r="E58" s="65">
        <v>57187984</v>
      </c>
    </row>
    <row r="59" spans="1:5" s="46" customFormat="1" ht="20.25" thickBot="1">
      <c r="A59" s="66"/>
      <c r="B59" s="66"/>
      <c r="C59" s="58" t="s">
        <v>119</v>
      </c>
      <c r="D59" s="58"/>
      <c r="E59" s="63">
        <v>1796125682</v>
      </c>
    </row>
    <row r="60" spans="1:5" s="46" customFormat="1" ht="20.25" thickTop="1">
      <c r="A60" s="66"/>
      <c r="B60" s="66"/>
      <c r="C60" s="58"/>
      <c r="D60" s="58"/>
      <c r="E60" s="67"/>
    </row>
  </sheetData>
  <printOptions horizontalCentered="1"/>
  <pageMargins left="0.7" right="0.7" top="1.4" bottom="0.5" header="0.5" footer="0.3"/>
  <pageSetup orientation="portrait" r:id="rId1"/>
  <headerFooter>
    <oddHeader>&amp;C&amp;"-,Bold"&amp;22All Funds
Estimate of Available Resources
 5th Revenue Estimate&amp;R&amp;17Attachment C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E52A-BDF5-4996-8A32-B86198DABD0C}">
  <sheetPr>
    <pageSetUpPr autoPageBreaks="0"/>
  </sheetPr>
  <dimension ref="A1:M986"/>
  <sheetViews>
    <sheetView zoomScale="70" zoomScaleNormal="70" zoomScalePageLayoutView="70" workbookViewId="0">
      <pane ySplit="1" topLeftCell="A344" activePane="bottomLeft" state="frozen"/>
      <selection activeCell="V1" sqref="V1"/>
      <selection pane="bottomLeft" activeCell="G195" sqref="G195"/>
    </sheetView>
  </sheetViews>
  <sheetFormatPr defaultColWidth="8.85546875" defaultRowHeight="20.25"/>
  <cols>
    <col min="1" max="1" width="45" style="85" customWidth="1"/>
    <col min="2" max="2" width="5" style="96" customWidth="1"/>
    <col min="3" max="3" width="10.5703125" style="96" customWidth="1"/>
    <col min="4" max="4" width="8.5703125" style="96" customWidth="1"/>
    <col min="5" max="5" width="24.28515625" style="97" customWidth="1"/>
    <col min="6" max="6" width="9.7109375" style="35" customWidth="1"/>
    <col min="7" max="7" width="30.7109375" style="39" customWidth="1"/>
    <col min="8" max="8" width="8.85546875" style="79"/>
    <col min="9" max="9" width="30.7109375" style="39" customWidth="1"/>
    <col min="10" max="16384" width="8.85546875" style="79"/>
  </cols>
  <sheetData>
    <row r="1" spans="1:10" s="74" customFormat="1" ht="47.45" customHeight="1" thickBot="1">
      <c r="A1" s="68" t="s">
        <v>14</v>
      </c>
      <c r="B1" s="69"/>
      <c r="C1" s="70" t="s">
        <v>13</v>
      </c>
      <c r="D1" s="69"/>
      <c r="E1" s="71" t="s">
        <v>135</v>
      </c>
      <c r="F1" s="72"/>
      <c r="G1" s="73" t="s">
        <v>136</v>
      </c>
      <c r="H1" s="73"/>
      <c r="I1" s="73" t="s">
        <v>11</v>
      </c>
    </row>
    <row r="2" spans="1:10" ht="21" customHeight="1">
      <c r="A2" s="61"/>
      <c r="B2" s="75"/>
      <c r="C2" s="75"/>
      <c r="D2" s="75"/>
      <c r="E2" s="76"/>
      <c r="F2" s="77"/>
      <c r="G2" s="78"/>
      <c r="I2" s="78"/>
    </row>
    <row r="3" spans="1:10" ht="21" customHeight="1">
      <c r="A3" s="61" t="s">
        <v>20</v>
      </c>
      <c r="B3" s="75"/>
      <c r="C3" s="75" t="s">
        <v>19</v>
      </c>
      <c r="D3" s="75"/>
      <c r="E3" s="76" t="s">
        <v>0</v>
      </c>
      <c r="F3" s="77"/>
      <c r="G3" s="80">
        <v>2206838</v>
      </c>
      <c r="H3" s="81"/>
      <c r="I3" s="82">
        <v>505373</v>
      </c>
      <c r="J3" s="81"/>
    </row>
    <row r="4" spans="1:10" ht="21" customHeight="1">
      <c r="A4" s="61"/>
      <c r="B4" s="75"/>
      <c r="C4" s="75"/>
      <c r="D4" s="75"/>
      <c r="E4" s="76" t="s">
        <v>3</v>
      </c>
      <c r="F4" s="77"/>
      <c r="G4" s="78">
        <v>0</v>
      </c>
      <c r="H4" s="81"/>
      <c r="I4" s="78">
        <v>14095</v>
      </c>
      <c r="J4" s="81"/>
    </row>
    <row r="5" spans="1:10" ht="21" customHeight="1">
      <c r="A5" s="61"/>
      <c r="B5" s="75"/>
      <c r="C5" s="75"/>
      <c r="D5" s="75"/>
      <c r="E5" s="76" t="s">
        <v>5</v>
      </c>
      <c r="F5" s="77"/>
      <c r="G5" s="78">
        <v>71362</v>
      </c>
      <c r="H5" s="81"/>
      <c r="I5" s="78">
        <v>38533</v>
      </c>
      <c r="J5" s="81"/>
    </row>
    <row r="6" spans="1:10" ht="21" customHeight="1">
      <c r="A6" s="61"/>
      <c r="B6" s="75"/>
      <c r="C6" s="75"/>
      <c r="D6" s="75"/>
      <c r="E6" s="76" t="s">
        <v>130</v>
      </c>
      <c r="F6" s="77"/>
      <c r="G6" s="83">
        <v>233758</v>
      </c>
      <c r="H6" s="81"/>
      <c r="I6" s="83">
        <v>374586</v>
      </c>
      <c r="J6" s="81"/>
    </row>
    <row r="7" spans="1:10" ht="21" customHeight="1">
      <c r="A7" s="61"/>
      <c r="B7" s="75"/>
      <c r="C7" s="75"/>
      <c r="D7" s="75"/>
      <c r="E7" s="76" t="s">
        <v>137</v>
      </c>
      <c r="F7" s="77"/>
      <c r="G7" s="78">
        <v>2511958</v>
      </c>
      <c r="H7" s="81"/>
      <c r="I7" s="78">
        <v>932587</v>
      </c>
      <c r="J7" s="81"/>
    </row>
    <row r="8" spans="1:10" ht="21" customHeight="1">
      <c r="A8" s="61"/>
      <c r="B8" s="75"/>
      <c r="C8" s="75"/>
      <c r="D8" s="75"/>
      <c r="E8" s="76"/>
      <c r="F8" s="77"/>
      <c r="G8" s="78"/>
      <c r="I8" s="78"/>
    </row>
    <row r="9" spans="1:10" ht="18.95" customHeight="1">
      <c r="A9" s="61"/>
      <c r="B9" s="75"/>
      <c r="C9" s="64"/>
      <c r="D9" s="75"/>
      <c r="E9" s="76"/>
      <c r="F9" s="77"/>
      <c r="G9" s="78"/>
      <c r="I9" s="78"/>
    </row>
    <row r="10" spans="1:10" ht="21" customHeight="1">
      <c r="A10" s="61" t="s">
        <v>22</v>
      </c>
      <c r="B10" s="75"/>
      <c r="C10" s="64" t="s">
        <v>21</v>
      </c>
      <c r="D10" s="75"/>
      <c r="E10" s="76" t="s">
        <v>0</v>
      </c>
      <c r="F10" s="77"/>
      <c r="G10" s="82">
        <v>13381710</v>
      </c>
      <c r="I10" s="82">
        <v>13495192</v>
      </c>
    </row>
    <row r="11" spans="1:10" ht="21" customHeight="1">
      <c r="A11" s="61"/>
      <c r="B11" s="75"/>
      <c r="C11" s="75"/>
      <c r="D11" s="75"/>
      <c r="E11" s="76" t="s">
        <v>3</v>
      </c>
      <c r="F11" s="77"/>
      <c r="G11" s="78">
        <v>1971055</v>
      </c>
      <c r="I11" s="78">
        <v>1523360</v>
      </c>
    </row>
    <row r="12" spans="1:10" ht="21" customHeight="1">
      <c r="A12" s="61"/>
      <c r="B12" s="75"/>
      <c r="C12" s="75"/>
      <c r="D12" s="75"/>
      <c r="E12" s="76" t="s">
        <v>5</v>
      </c>
      <c r="F12" s="77"/>
      <c r="G12" s="78">
        <v>154970</v>
      </c>
      <c r="I12" s="78">
        <v>352626</v>
      </c>
    </row>
    <row r="13" spans="1:10" ht="21" customHeight="1">
      <c r="A13" s="61"/>
      <c r="B13" s="75"/>
      <c r="C13" s="75"/>
      <c r="D13" s="75"/>
      <c r="E13" s="76" t="s">
        <v>130</v>
      </c>
      <c r="F13" s="77"/>
      <c r="G13" s="83">
        <v>0</v>
      </c>
      <c r="I13" s="83">
        <v>0</v>
      </c>
    </row>
    <row r="14" spans="1:10" ht="21" customHeight="1">
      <c r="A14" s="61"/>
      <c r="B14" s="75"/>
      <c r="C14" s="75"/>
      <c r="D14" s="75"/>
      <c r="E14" s="76" t="s">
        <v>137</v>
      </c>
      <c r="F14" s="77"/>
      <c r="G14" s="78">
        <v>15507735</v>
      </c>
      <c r="I14" s="78">
        <v>15371178</v>
      </c>
    </row>
    <row r="15" spans="1:10" ht="21" customHeight="1">
      <c r="A15" s="61"/>
      <c r="B15" s="75"/>
      <c r="C15" s="75"/>
      <c r="D15" s="75"/>
      <c r="E15" s="76"/>
      <c r="F15" s="77"/>
      <c r="G15" s="78"/>
      <c r="I15" s="78"/>
    </row>
    <row r="16" spans="1:10" ht="18.95" customHeight="1">
      <c r="A16" s="61"/>
      <c r="B16" s="75"/>
      <c r="C16" s="75"/>
      <c r="D16" s="75"/>
      <c r="E16" s="76"/>
      <c r="F16" s="77"/>
      <c r="G16" s="78"/>
      <c r="I16" s="78"/>
    </row>
    <row r="17" spans="1:9" ht="21" customHeight="1">
      <c r="A17" s="61" t="s">
        <v>24</v>
      </c>
      <c r="B17" s="75"/>
      <c r="C17" s="75" t="s">
        <v>23</v>
      </c>
      <c r="D17" s="75"/>
      <c r="E17" s="84" t="s">
        <v>0</v>
      </c>
      <c r="F17" s="77"/>
      <c r="G17" s="82">
        <v>53466</v>
      </c>
      <c r="I17" s="82">
        <v>261947</v>
      </c>
    </row>
    <row r="18" spans="1:9" ht="21" customHeight="1">
      <c r="A18" s="61"/>
      <c r="B18" s="75"/>
      <c r="C18" s="75"/>
      <c r="D18" s="75"/>
      <c r="E18" s="84" t="s">
        <v>3</v>
      </c>
      <c r="F18" s="77"/>
      <c r="G18" s="78">
        <v>699288</v>
      </c>
      <c r="I18" s="78">
        <v>720618</v>
      </c>
    </row>
    <row r="19" spans="1:9" ht="21" customHeight="1">
      <c r="A19" s="61"/>
      <c r="B19" s="75"/>
      <c r="C19" s="75"/>
      <c r="D19" s="75"/>
      <c r="E19" s="84" t="s">
        <v>5</v>
      </c>
      <c r="F19" s="77"/>
      <c r="G19" s="78">
        <v>223</v>
      </c>
      <c r="I19" s="78">
        <v>8830</v>
      </c>
    </row>
    <row r="20" spans="1:9" ht="21" customHeight="1">
      <c r="A20" s="61"/>
      <c r="B20" s="75"/>
      <c r="C20" s="75"/>
      <c r="D20" s="75"/>
      <c r="E20" s="76" t="s">
        <v>130</v>
      </c>
      <c r="F20" s="77"/>
      <c r="G20" s="78">
        <v>0</v>
      </c>
      <c r="I20" s="78">
        <v>0</v>
      </c>
    </row>
    <row r="21" spans="1:9" ht="21" customHeight="1">
      <c r="A21" s="61"/>
      <c r="B21" s="75"/>
      <c r="C21" s="75"/>
      <c r="D21" s="75"/>
      <c r="E21" s="84" t="s">
        <v>7</v>
      </c>
      <c r="F21" s="77"/>
      <c r="G21" s="83">
        <v>362120</v>
      </c>
      <c r="I21" s="83">
        <v>214544</v>
      </c>
    </row>
    <row r="22" spans="1:9" ht="21" customHeight="1">
      <c r="A22" s="61"/>
      <c r="B22" s="75"/>
      <c r="C22" s="75"/>
      <c r="D22" s="75"/>
      <c r="E22" s="84" t="s">
        <v>137</v>
      </c>
      <c r="F22" s="77"/>
      <c r="G22" s="78">
        <v>1115097</v>
      </c>
      <c r="I22" s="78">
        <v>1205939</v>
      </c>
    </row>
    <row r="23" spans="1:9" ht="21" customHeight="1">
      <c r="A23" s="61"/>
      <c r="B23" s="75"/>
      <c r="C23" s="75"/>
      <c r="D23" s="75"/>
      <c r="E23" s="76"/>
      <c r="F23" s="77"/>
      <c r="G23" s="78"/>
      <c r="I23" s="78"/>
    </row>
    <row r="24" spans="1:9" ht="18.95" customHeight="1">
      <c r="B24" s="75"/>
      <c r="C24" s="75"/>
      <c r="D24" s="75"/>
      <c r="E24" s="84"/>
      <c r="F24" s="77"/>
      <c r="G24" s="78"/>
      <c r="I24" s="78"/>
    </row>
    <row r="25" spans="1:9" ht="21" customHeight="1">
      <c r="A25" s="61" t="s">
        <v>26</v>
      </c>
      <c r="B25" s="75"/>
      <c r="C25" s="75" t="s">
        <v>25</v>
      </c>
      <c r="D25" s="75"/>
      <c r="E25" s="84" t="s">
        <v>0</v>
      </c>
      <c r="F25" s="77"/>
      <c r="G25" s="86">
        <v>25496</v>
      </c>
      <c r="I25" s="82">
        <v>134579</v>
      </c>
    </row>
    <row r="26" spans="1:9" ht="21" customHeight="1">
      <c r="A26" s="61"/>
      <c r="B26" s="75"/>
      <c r="C26" s="75"/>
      <c r="D26" s="75"/>
      <c r="E26" s="84" t="s">
        <v>3</v>
      </c>
      <c r="F26" s="77"/>
      <c r="G26" s="78">
        <v>359467</v>
      </c>
      <c r="I26" s="78">
        <v>390647</v>
      </c>
    </row>
    <row r="27" spans="1:9" ht="21" customHeight="1">
      <c r="A27" s="61"/>
      <c r="B27" s="75"/>
      <c r="C27" s="75"/>
      <c r="D27" s="75"/>
      <c r="E27" s="84" t="s">
        <v>5</v>
      </c>
      <c r="F27" s="77"/>
      <c r="G27" s="78">
        <v>0</v>
      </c>
      <c r="I27" s="78">
        <v>492</v>
      </c>
    </row>
    <row r="28" spans="1:9" ht="21" customHeight="1">
      <c r="A28" s="61"/>
      <c r="B28" s="75"/>
      <c r="C28" s="75"/>
      <c r="D28" s="75"/>
      <c r="E28" s="84" t="s">
        <v>130</v>
      </c>
      <c r="F28" s="77"/>
      <c r="G28" s="78">
        <v>836</v>
      </c>
      <c r="I28" s="78">
        <v>1001</v>
      </c>
    </row>
    <row r="29" spans="1:9" ht="21" customHeight="1">
      <c r="A29" s="61"/>
      <c r="B29" s="75"/>
      <c r="C29" s="75"/>
      <c r="D29" s="75"/>
      <c r="E29" s="84" t="s">
        <v>7</v>
      </c>
      <c r="F29" s="77"/>
      <c r="G29" s="83">
        <v>194111</v>
      </c>
      <c r="I29" s="83">
        <v>93812</v>
      </c>
    </row>
    <row r="30" spans="1:9" ht="21" customHeight="1">
      <c r="A30" s="61"/>
      <c r="B30" s="75"/>
      <c r="C30" s="75"/>
      <c r="D30" s="75"/>
      <c r="E30" s="60" t="s">
        <v>137</v>
      </c>
      <c r="F30" s="77"/>
      <c r="G30" s="78">
        <v>579910</v>
      </c>
      <c r="I30" s="78">
        <v>620531</v>
      </c>
    </row>
    <row r="31" spans="1:9" ht="21" customHeight="1">
      <c r="A31" s="61"/>
      <c r="B31" s="75"/>
      <c r="C31" s="75"/>
      <c r="D31" s="75"/>
      <c r="E31" s="84"/>
      <c r="F31" s="77"/>
      <c r="G31" s="78"/>
      <c r="I31" s="78"/>
    </row>
    <row r="32" spans="1:9" ht="18.95" customHeight="1">
      <c r="A32" s="61"/>
      <c r="B32" s="75"/>
      <c r="C32" s="75"/>
      <c r="D32" s="75"/>
      <c r="E32" s="84"/>
      <c r="F32" s="77"/>
      <c r="G32" s="78"/>
      <c r="I32" s="78"/>
    </row>
    <row r="33" spans="1:9" ht="21" customHeight="1">
      <c r="A33" s="61" t="s">
        <v>28</v>
      </c>
      <c r="B33" s="75"/>
      <c r="C33" s="75" t="s">
        <v>27</v>
      </c>
      <c r="D33" s="75"/>
      <c r="E33" s="84" t="s">
        <v>0</v>
      </c>
      <c r="F33" s="77"/>
      <c r="G33" s="82">
        <v>30050</v>
      </c>
      <c r="I33" s="82">
        <v>15002</v>
      </c>
    </row>
    <row r="34" spans="1:9" ht="21" customHeight="1">
      <c r="A34" s="61"/>
      <c r="B34" s="75"/>
      <c r="C34" s="75"/>
      <c r="D34" s="75"/>
      <c r="E34" s="84" t="s">
        <v>2</v>
      </c>
      <c r="F34" s="77"/>
      <c r="G34" s="78">
        <v>195822</v>
      </c>
      <c r="I34" s="78">
        <v>307794</v>
      </c>
    </row>
    <row r="35" spans="1:9" ht="21" customHeight="1">
      <c r="A35" s="61"/>
      <c r="B35" s="75"/>
      <c r="C35" s="75"/>
      <c r="D35" s="75"/>
      <c r="E35" s="60" t="s">
        <v>5</v>
      </c>
      <c r="F35" s="77"/>
      <c r="G35" s="83">
        <v>0</v>
      </c>
      <c r="I35" s="83">
        <v>0</v>
      </c>
    </row>
    <row r="36" spans="1:9" ht="21" customHeight="1">
      <c r="A36" s="61"/>
      <c r="B36" s="75"/>
      <c r="C36" s="75"/>
      <c r="D36" s="75"/>
      <c r="E36" s="76" t="s">
        <v>137</v>
      </c>
      <c r="F36" s="77"/>
      <c r="G36" s="78">
        <v>225872</v>
      </c>
      <c r="I36" s="78">
        <v>322796</v>
      </c>
    </row>
    <row r="37" spans="1:9" ht="21" customHeight="1">
      <c r="A37" s="61"/>
      <c r="B37" s="75"/>
      <c r="C37" s="75"/>
      <c r="D37" s="75"/>
      <c r="E37" s="84"/>
      <c r="F37" s="77"/>
      <c r="G37" s="78"/>
      <c r="I37" s="78"/>
    </row>
    <row r="38" spans="1:9" ht="18.95" customHeight="1">
      <c r="A38" s="61"/>
      <c r="B38" s="75"/>
      <c r="C38" s="75"/>
      <c r="D38" s="75"/>
      <c r="E38" s="84"/>
      <c r="F38" s="77"/>
      <c r="G38" s="78"/>
      <c r="I38" s="78"/>
    </row>
    <row r="39" spans="1:9" ht="21" customHeight="1">
      <c r="A39" s="61" t="s">
        <v>30</v>
      </c>
      <c r="B39" s="75"/>
      <c r="C39" s="75" t="s">
        <v>29</v>
      </c>
      <c r="D39" s="75"/>
      <c r="E39" s="84" t="s">
        <v>0</v>
      </c>
      <c r="F39" s="77"/>
      <c r="G39" s="82">
        <v>449196</v>
      </c>
      <c r="I39" s="82">
        <v>459995</v>
      </c>
    </row>
    <row r="40" spans="1:9" ht="21" customHeight="1">
      <c r="A40" s="61"/>
      <c r="B40" s="75"/>
      <c r="C40" s="75"/>
      <c r="D40" s="75"/>
      <c r="E40" s="84" t="s">
        <v>3</v>
      </c>
      <c r="F40" s="77"/>
      <c r="G40" s="78">
        <v>0</v>
      </c>
      <c r="I40" s="78">
        <v>0</v>
      </c>
    </row>
    <row r="41" spans="1:9" ht="21" customHeight="1">
      <c r="A41" s="61"/>
      <c r="B41" s="75"/>
      <c r="C41" s="75"/>
      <c r="D41" s="75"/>
      <c r="E41" s="60" t="s">
        <v>5</v>
      </c>
      <c r="F41" s="77"/>
      <c r="G41" s="83">
        <v>4992</v>
      </c>
      <c r="I41" s="83">
        <v>10403</v>
      </c>
    </row>
    <row r="42" spans="1:9" ht="21" customHeight="1">
      <c r="A42" s="61"/>
      <c r="B42" s="75"/>
      <c r="C42" s="75"/>
      <c r="D42" s="75"/>
      <c r="E42" s="76" t="s">
        <v>137</v>
      </c>
      <c r="F42" s="77"/>
      <c r="G42" s="78">
        <v>454188</v>
      </c>
      <c r="I42" s="78">
        <v>470398</v>
      </c>
    </row>
    <row r="43" spans="1:9" ht="21" customHeight="1">
      <c r="A43" s="61"/>
      <c r="B43" s="75"/>
      <c r="C43" s="75"/>
      <c r="D43" s="75"/>
      <c r="E43" s="84"/>
      <c r="F43" s="77"/>
      <c r="G43" s="78"/>
      <c r="I43" s="78"/>
    </row>
    <row r="44" spans="1:9" ht="18.95" customHeight="1">
      <c r="A44" s="61"/>
      <c r="B44" s="75"/>
      <c r="C44" s="75"/>
      <c r="D44" s="75"/>
      <c r="E44" s="84"/>
      <c r="F44" s="77"/>
      <c r="G44" s="78"/>
      <c r="I44" s="78"/>
    </row>
    <row r="45" spans="1:9" ht="21" customHeight="1">
      <c r="A45" s="61" t="s">
        <v>138</v>
      </c>
      <c r="B45" s="75"/>
      <c r="C45" s="75" t="s">
        <v>31</v>
      </c>
      <c r="D45" s="75"/>
      <c r="E45" s="84" t="s">
        <v>0</v>
      </c>
      <c r="F45" s="77"/>
      <c r="G45" s="82">
        <v>244440</v>
      </c>
      <c r="I45" s="82">
        <v>280979</v>
      </c>
    </row>
    <row r="46" spans="1:9" ht="21" customHeight="1">
      <c r="A46" s="61" t="s">
        <v>139</v>
      </c>
      <c r="B46" s="75"/>
      <c r="C46" s="75"/>
      <c r="D46" s="75"/>
      <c r="E46" s="84" t="s">
        <v>2</v>
      </c>
      <c r="F46" s="77"/>
      <c r="G46" s="78">
        <v>0</v>
      </c>
      <c r="I46" s="78">
        <v>18185</v>
      </c>
    </row>
    <row r="47" spans="1:9" ht="21" customHeight="1">
      <c r="A47" s="61"/>
      <c r="B47" s="75"/>
      <c r="C47" s="75"/>
      <c r="D47" s="75"/>
      <c r="E47" s="60" t="s">
        <v>5</v>
      </c>
      <c r="F47" s="77"/>
      <c r="G47" s="83">
        <v>2951</v>
      </c>
      <c r="I47" s="83">
        <v>6265</v>
      </c>
    </row>
    <row r="48" spans="1:9" ht="21" customHeight="1">
      <c r="A48" s="61"/>
      <c r="B48" s="75"/>
      <c r="C48" s="75"/>
      <c r="D48" s="75"/>
      <c r="E48" s="76" t="s">
        <v>137</v>
      </c>
      <c r="F48" s="77"/>
      <c r="G48" s="78">
        <v>247391</v>
      </c>
      <c r="I48" s="78">
        <v>305429</v>
      </c>
    </row>
    <row r="49" spans="1:9" ht="21" customHeight="1">
      <c r="A49" s="61"/>
      <c r="B49" s="75"/>
      <c r="C49" s="75"/>
      <c r="D49" s="75"/>
      <c r="E49" s="84"/>
      <c r="F49" s="77"/>
      <c r="G49" s="78"/>
      <c r="I49" s="78"/>
    </row>
    <row r="50" spans="1:9" ht="21" customHeight="1">
      <c r="A50" s="87"/>
      <c r="B50" s="75"/>
      <c r="C50" s="75"/>
      <c r="D50" s="75"/>
      <c r="E50" s="84"/>
      <c r="F50" s="77"/>
      <c r="G50" s="78"/>
      <c r="I50" s="78"/>
    </row>
    <row r="51" spans="1:9" ht="21" customHeight="1">
      <c r="A51" s="61" t="s">
        <v>140</v>
      </c>
      <c r="B51" s="75"/>
      <c r="C51" s="75" t="s">
        <v>33</v>
      </c>
      <c r="D51" s="75"/>
      <c r="E51" s="84" t="s">
        <v>0</v>
      </c>
      <c r="F51" s="77"/>
      <c r="G51" s="82">
        <v>9233651</v>
      </c>
      <c r="I51" s="82">
        <v>9064532</v>
      </c>
    </row>
    <row r="52" spans="1:9" ht="21" customHeight="1">
      <c r="A52" s="61" t="s">
        <v>38</v>
      </c>
      <c r="B52" s="75"/>
      <c r="C52" s="75"/>
      <c r="D52" s="75"/>
      <c r="E52" s="60" t="s">
        <v>3</v>
      </c>
      <c r="F52" s="77"/>
      <c r="G52" s="78">
        <v>2011668</v>
      </c>
      <c r="I52" s="78">
        <v>1601268</v>
      </c>
    </row>
    <row r="53" spans="1:9" ht="21" customHeight="1">
      <c r="A53" s="61"/>
      <c r="B53" s="75"/>
      <c r="C53" s="75"/>
      <c r="D53" s="75"/>
      <c r="E53" s="76" t="s">
        <v>5</v>
      </c>
      <c r="F53" s="77"/>
      <c r="G53" s="78">
        <v>108837</v>
      </c>
      <c r="I53" s="78">
        <v>214000</v>
      </c>
    </row>
    <row r="54" spans="1:9" ht="21" customHeight="1">
      <c r="A54" s="61"/>
      <c r="B54" s="75"/>
      <c r="C54" s="75"/>
      <c r="D54" s="75"/>
      <c r="E54" s="76" t="s">
        <v>130</v>
      </c>
      <c r="F54" s="77"/>
      <c r="G54" s="83">
        <v>0</v>
      </c>
      <c r="I54" s="83">
        <v>0</v>
      </c>
    </row>
    <row r="55" spans="1:9" ht="21" customHeight="1">
      <c r="A55" s="61"/>
      <c r="B55" s="75"/>
      <c r="C55" s="75"/>
      <c r="D55" s="75"/>
      <c r="E55" s="84" t="s">
        <v>137</v>
      </c>
      <c r="F55" s="77"/>
      <c r="G55" s="78">
        <v>11354156</v>
      </c>
      <c r="I55" s="78">
        <v>10879800</v>
      </c>
    </row>
    <row r="56" spans="1:9" ht="21" customHeight="1">
      <c r="A56" s="61"/>
      <c r="B56" s="75"/>
      <c r="C56" s="75"/>
      <c r="D56" s="75"/>
      <c r="E56" s="84"/>
      <c r="F56" s="77"/>
      <c r="G56" s="78"/>
      <c r="I56" s="78"/>
    </row>
    <row r="57" spans="1:9" ht="21" customHeight="1">
      <c r="A57" s="61"/>
      <c r="B57" s="75"/>
      <c r="C57" s="75"/>
      <c r="D57" s="75"/>
      <c r="E57" s="60"/>
      <c r="F57" s="77"/>
      <c r="G57" s="78"/>
      <c r="I57" s="78"/>
    </row>
    <row r="58" spans="1:9" ht="21" customHeight="1">
      <c r="A58" s="61" t="s">
        <v>36</v>
      </c>
      <c r="B58" s="75"/>
      <c r="C58" s="75" t="s">
        <v>35</v>
      </c>
      <c r="D58" s="75"/>
      <c r="E58" s="88" t="s">
        <v>0</v>
      </c>
      <c r="F58" s="77"/>
      <c r="G58" s="82">
        <v>2469733</v>
      </c>
      <c r="I58" s="82">
        <v>2671384</v>
      </c>
    </row>
    <row r="59" spans="1:9" ht="21" customHeight="1">
      <c r="A59" s="61"/>
      <c r="B59" s="75"/>
      <c r="C59" s="75"/>
      <c r="D59" s="75"/>
      <c r="E59" s="76" t="s">
        <v>3</v>
      </c>
      <c r="F59" s="77"/>
      <c r="G59" s="78">
        <v>292000</v>
      </c>
      <c r="I59" s="78">
        <v>287041</v>
      </c>
    </row>
    <row r="60" spans="1:9" ht="21" customHeight="1">
      <c r="A60" s="61"/>
      <c r="B60" s="75"/>
      <c r="C60" s="75"/>
      <c r="D60" s="75"/>
      <c r="E60" s="84" t="s">
        <v>5</v>
      </c>
      <c r="F60" s="77"/>
      <c r="G60" s="83">
        <v>32372</v>
      </c>
      <c r="I60" s="83">
        <v>71805</v>
      </c>
    </row>
    <row r="61" spans="1:9" ht="21" customHeight="1">
      <c r="A61" s="61"/>
      <c r="B61" s="75"/>
      <c r="C61" s="75"/>
      <c r="D61" s="75"/>
      <c r="E61" s="84" t="s">
        <v>137</v>
      </c>
      <c r="F61" s="77"/>
      <c r="G61" s="78">
        <v>2794105</v>
      </c>
      <c r="I61" s="78">
        <v>3030230</v>
      </c>
    </row>
    <row r="62" spans="1:9" ht="21" customHeight="1">
      <c r="A62" s="61"/>
      <c r="B62" s="75"/>
      <c r="C62" s="75"/>
      <c r="D62" s="75"/>
      <c r="E62" s="84"/>
      <c r="F62" s="77"/>
      <c r="G62" s="78"/>
      <c r="I62" s="78"/>
    </row>
    <row r="63" spans="1:9" ht="21" customHeight="1">
      <c r="A63" s="61"/>
      <c r="B63" s="75"/>
      <c r="C63" s="75"/>
      <c r="D63" s="75"/>
      <c r="E63" s="60"/>
      <c r="F63" s="77"/>
      <c r="G63" s="78"/>
      <c r="I63" s="78"/>
    </row>
    <row r="64" spans="1:9" ht="21" customHeight="1">
      <c r="A64" s="61" t="s">
        <v>38</v>
      </c>
      <c r="B64" s="75"/>
      <c r="C64" s="75" t="s">
        <v>37</v>
      </c>
      <c r="D64" s="75"/>
      <c r="E64" s="76" t="s">
        <v>0</v>
      </c>
      <c r="F64" s="77"/>
      <c r="G64" s="82">
        <v>7850</v>
      </c>
      <c r="I64" s="82">
        <v>15116</v>
      </c>
    </row>
    <row r="65" spans="1:9" ht="21" customHeight="1">
      <c r="A65" s="58"/>
      <c r="B65" s="75"/>
      <c r="C65" s="75"/>
      <c r="D65" s="75"/>
      <c r="E65" s="76" t="s">
        <v>3</v>
      </c>
      <c r="F65" s="77"/>
      <c r="G65" s="78">
        <v>403</v>
      </c>
      <c r="I65" s="78">
        <v>362</v>
      </c>
    </row>
    <row r="66" spans="1:9" ht="21" customHeight="1">
      <c r="A66" s="61"/>
      <c r="B66" s="75"/>
      <c r="C66" s="75"/>
      <c r="D66" s="75"/>
      <c r="E66" s="84" t="s">
        <v>5</v>
      </c>
      <c r="F66" s="77"/>
      <c r="G66" s="78">
        <v>0</v>
      </c>
      <c r="I66" s="78">
        <v>0</v>
      </c>
    </row>
    <row r="67" spans="1:9" ht="21" customHeight="1">
      <c r="A67" s="61"/>
      <c r="B67" s="75"/>
      <c r="C67" s="75"/>
      <c r="D67" s="75"/>
      <c r="E67" s="60" t="s">
        <v>130</v>
      </c>
      <c r="F67" s="77"/>
      <c r="G67" s="78">
        <v>0</v>
      </c>
      <c r="I67" s="78">
        <v>0</v>
      </c>
    </row>
    <row r="68" spans="1:9" ht="21" customHeight="1">
      <c r="A68" s="61"/>
      <c r="B68" s="75"/>
      <c r="C68" s="75"/>
      <c r="D68" s="75"/>
      <c r="E68" s="84" t="s">
        <v>7</v>
      </c>
      <c r="F68" s="77"/>
      <c r="G68" s="83">
        <v>0</v>
      </c>
      <c r="I68" s="83">
        <v>0</v>
      </c>
    </row>
    <row r="69" spans="1:9" ht="21" customHeight="1">
      <c r="A69" s="61"/>
      <c r="B69" s="75"/>
      <c r="C69" s="75"/>
      <c r="D69" s="75"/>
      <c r="E69" s="84" t="s">
        <v>137</v>
      </c>
      <c r="F69" s="77"/>
      <c r="G69" s="78">
        <v>8253</v>
      </c>
      <c r="I69" s="78">
        <v>15478</v>
      </c>
    </row>
    <row r="70" spans="1:9" ht="21" customHeight="1">
      <c r="A70" s="61"/>
      <c r="B70" s="75"/>
      <c r="C70" s="75"/>
      <c r="D70" s="75"/>
      <c r="E70" s="84"/>
      <c r="F70" s="77"/>
      <c r="G70" s="78"/>
      <c r="I70" s="78"/>
    </row>
    <row r="71" spans="1:9" ht="21" customHeight="1">
      <c r="A71" s="61"/>
      <c r="B71" s="75"/>
      <c r="C71" s="75"/>
      <c r="D71" s="75"/>
      <c r="E71" s="60"/>
      <c r="F71" s="77"/>
      <c r="G71" s="78"/>
      <c r="I71" s="78"/>
    </row>
    <row r="72" spans="1:9" ht="21" customHeight="1">
      <c r="A72" s="61" t="s">
        <v>40</v>
      </c>
      <c r="B72" s="75"/>
      <c r="C72" s="75" t="s">
        <v>39</v>
      </c>
      <c r="D72" s="75"/>
      <c r="E72" s="76" t="s">
        <v>0</v>
      </c>
      <c r="F72" s="41"/>
      <c r="G72" s="82">
        <v>495485</v>
      </c>
      <c r="I72" s="82">
        <v>596959</v>
      </c>
    </row>
    <row r="73" spans="1:9" ht="21" customHeight="1">
      <c r="A73" s="61"/>
      <c r="B73" s="75"/>
      <c r="C73" s="75"/>
      <c r="D73" s="75"/>
      <c r="E73" s="76" t="s">
        <v>3</v>
      </c>
      <c r="F73" s="77"/>
      <c r="G73" s="78">
        <v>626508</v>
      </c>
      <c r="I73" s="78">
        <v>615768</v>
      </c>
    </row>
    <row r="74" spans="1:9" ht="21" customHeight="1">
      <c r="A74" s="61"/>
      <c r="B74" s="75"/>
      <c r="C74" s="75"/>
      <c r="D74" s="75"/>
      <c r="E74" s="84" t="s">
        <v>5</v>
      </c>
      <c r="F74" s="77"/>
      <c r="G74" s="78">
        <v>0</v>
      </c>
      <c r="I74" s="78">
        <v>0</v>
      </c>
    </row>
    <row r="75" spans="1:9" ht="21" customHeight="1">
      <c r="A75" s="61"/>
      <c r="B75" s="75"/>
      <c r="C75" s="75"/>
      <c r="D75" s="75"/>
      <c r="E75" s="84" t="s">
        <v>7</v>
      </c>
      <c r="F75" s="77"/>
      <c r="G75" s="83">
        <v>0</v>
      </c>
      <c r="I75" s="83">
        <v>0</v>
      </c>
    </row>
    <row r="76" spans="1:9" ht="21" customHeight="1">
      <c r="A76" s="61"/>
      <c r="B76" s="75"/>
      <c r="C76" s="75"/>
      <c r="D76" s="75"/>
      <c r="E76" s="84" t="s">
        <v>137</v>
      </c>
      <c r="F76" s="77"/>
      <c r="G76" s="78">
        <v>1121993</v>
      </c>
      <c r="I76" s="78">
        <v>1212727</v>
      </c>
    </row>
    <row r="77" spans="1:9" ht="21" customHeight="1">
      <c r="A77" s="61"/>
      <c r="B77" s="75"/>
      <c r="C77" s="75"/>
      <c r="D77" s="75"/>
      <c r="E77" s="76"/>
      <c r="F77" s="41"/>
      <c r="G77" s="42"/>
      <c r="I77" s="42"/>
    </row>
    <row r="78" spans="1:9" ht="21" customHeight="1">
      <c r="A78" s="61"/>
      <c r="B78" s="75"/>
      <c r="C78" s="75"/>
      <c r="D78" s="75"/>
      <c r="E78" s="76"/>
      <c r="F78" s="41"/>
      <c r="G78" s="42"/>
      <c r="I78" s="42"/>
    </row>
    <row r="79" spans="1:9" ht="21" customHeight="1">
      <c r="A79" s="61" t="s">
        <v>42</v>
      </c>
      <c r="B79" s="75"/>
      <c r="C79" s="75" t="s">
        <v>41</v>
      </c>
      <c r="D79" s="75"/>
      <c r="E79" s="84" t="s">
        <v>0</v>
      </c>
      <c r="F79" s="77"/>
      <c r="G79" s="82">
        <v>225104</v>
      </c>
      <c r="I79" s="82">
        <v>391478</v>
      </c>
    </row>
    <row r="80" spans="1:9" ht="21" customHeight="1">
      <c r="A80" s="61"/>
      <c r="B80" s="75"/>
      <c r="C80" s="75"/>
      <c r="D80" s="75"/>
      <c r="E80" s="84" t="s">
        <v>3</v>
      </c>
      <c r="F80" s="77"/>
      <c r="G80" s="78">
        <v>433723</v>
      </c>
      <c r="I80" s="78">
        <v>497104</v>
      </c>
    </row>
    <row r="81" spans="1:9" ht="21" customHeight="1">
      <c r="A81" s="61"/>
      <c r="B81" s="75"/>
      <c r="C81" s="75"/>
      <c r="D81" s="75"/>
      <c r="E81" s="84" t="s">
        <v>5</v>
      </c>
      <c r="F81" s="77"/>
      <c r="G81" s="83">
        <v>2293</v>
      </c>
      <c r="I81" s="83">
        <v>8511</v>
      </c>
    </row>
    <row r="82" spans="1:9" ht="21" customHeight="1">
      <c r="A82" s="61"/>
      <c r="B82" s="75"/>
      <c r="C82" s="75"/>
      <c r="D82" s="75"/>
      <c r="E82" s="84" t="s">
        <v>137</v>
      </c>
      <c r="F82" s="77"/>
      <c r="G82" s="78">
        <v>661120</v>
      </c>
      <c r="I82" s="78">
        <v>897093</v>
      </c>
    </row>
    <row r="83" spans="1:9" ht="21" customHeight="1">
      <c r="A83" s="61"/>
      <c r="B83" s="75"/>
      <c r="C83" s="75"/>
      <c r="D83" s="75"/>
      <c r="E83" s="76"/>
      <c r="F83" s="77"/>
      <c r="G83" s="78"/>
      <c r="I83" s="78"/>
    </row>
    <row r="84" spans="1:9" ht="21" customHeight="1">
      <c r="A84" s="61"/>
      <c r="B84" s="75"/>
      <c r="C84" s="75"/>
      <c r="D84" s="75"/>
      <c r="E84" s="84"/>
      <c r="F84" s="41"/>
      <c r="G84" s="42"/>
      <c r="I84" s="42"/>
    </row>
    <row r="85" spans="1:9" ht="21" customHeight="1">
      <c r="A85" s="61" t="s">
        <v>44</v>
      </c>
      <c r="B85" s="75"/>
      <c r="C85" s="75" t="s">
        <v>43</v>
      </c>
      <c r="D85" s="75"/>
      <c r="E85" s="84" t="s">
        <v>0</v>
      </c>
      <c r="F85" s="77"/>
      <c r="G85" s="82">
        <v>111237</v>
      </c>
      <c r="I85" s="82">
        <v>114650</v>
      </c>
    </row>
    <row r="86" spans="1:9" ht="21" customHeight="1">
      <c r="A86" s="61"/>
      <c r="B86" s="75"/>
      <c r="C86" s="75"/>
      <c r="D86" s="75"/>
      <c r="E86" s="84" t="s">
        <v>3</v>
      </c>
      <c r="F86" s="77"/>
      <c r="G86" s="78">
        <v>390</v>
      </c>
      <c r="I86" s="78">
        <v>0</v>
      </c>
    </row>
    <row r="87" spans="1:9" ht="21" customHeight="1">
      <c r="A87" s="61"/>
      <c r="B87" s="75"/>
      <c r="C87" s="75"/>
      <c r="D87" s="75"/>
      <c r="E87" s="84" t="s">
        <v>5</v>
      </c>
      <c r="F87" s="77"/>
      <c r="G87" s="83">
        <v>1035</v>
      </c>
      <c r="I87" s="83">
        <v>2383</v>
      </c>
    </row>
    <row r="88" spans="1:9" ht="21" customHeight="1">
      <c r="A88" s="61"/>
      <c r="B88" s="75"/>
      <c r="C88" s="75"/>
      <c r="D88" s="75"/>
      <c r="E88" s="84" t="s">
        <v>137</v>
      </c>
      <c r="F88" s="77"/>
      <c r="G88" s="78">
        <v>112662</v>
      </c>
      <c r="I88" s="78">
        <v>117033</v>
      </c>
    </row>
    <row r="89" spans="1:9" ht="21" customHeight="1">
      <c r="A89" s="61"/>
      <c r="B89" s="75"/>
      <c r="C89" s="75"/>
      <c r="D89" s="75"/>
      <c r="E89" s="76"/>
      <c r="F89" s="77"/>
      <c r="G89" s="78"/>
      <c r="I89" s="78"/>
    </row>
    <row r="90" spans="1:9" ht="21" customHeight="1">
      <c r="A90" s="61"/>
      <c r="B90" s="75"/>
      <c r="C90" s="75"/>
      <c r="D90" s="75"/>
      <c r="E90" s="76"/>
      <c r="F90" s="77"/>
      <c r="G90" s="78"/>
      <c r="I90" s="78"/>
    </row>
    <row r="91" spans="1:9" ht="21" customHeight="1">
      <c r="A91" s="61" t="s">
        <v>46</v>
      </c>
      <c r="B91" s="75"/>
      <c r="C91" s="75" t="s">
        <v>45</v>
      </c>
      <c r="D91" s="75"/>
      <c r="E91" s="84" t="s">
        <v>0</v>
      </c>
      <c r="F91" s="77"/>
      <c r="G91" s="82">
        <v>33247486</v>
      </c>
      <c r="I91" s="82">
        <v>51025846</v>
      </c>
    </row>
    <row r="92" spans="1:9" ht="21" customHeight="1">
      <c r="A92" s="58"/>
      <c r="B92" s="75"/>
      <c r="C92" s="75"/>
      <c r="D92" s="75"/>
      <c r="E92" s="84" t="s">
        <v>3</v>
      </c>
      <c r="F92" s="77"/>
      <c r="G92" s="78">
        <v>302050</v>
      </c>
      <c r="I92" s="78">
        <v>69538</v>
      </c>
    </row>
    <row r="93" spans="1:9" ht="21" customHeight="1">
      <c r="A93" s="61"/>
      <c r="B93" s="75"/>
      <c r="C93" s="75"/>
      <c r="D93" s="75"/>
      <c r="E93" s="84" t="s">
        <v>5</v>
      </c>
      <c r="F93" s="77"/>
      <c r="G93" s="78">
        <v>487416</v>
      </c>
      <c r="I93" s="78">
        <v>1311267</v>
      </c>
    </row>
    <row r="94" spans="1:9" ht="21" customHeight="1">
      <c r="A94" s="61"/>
      <c r="B94" s="75"/>
      <c r="C94" s="75"/>
      <c r="D94" s="75"/>
      <c r="E94" s="60" t="s">
        <v>130</v>
      </c>
      <c r="F94" s="77"/>
      <c r="G94" s="78">
        <v>27426</v>
      </c>
      <c r="I94" s="78">
        <v>50433</v>
      </c>
    </row>
    <row r="95" spans="1:9" ht="21" customHeight="1">
      <c r="A95" s="61"/>
      <c r="B95" s="75"/>
      <c r="C95" s="75"/>
      <c r="D95" s="75"/>
      <c r="E95" s="76" t="s">
        <v>7</v>
      </c>
      <c r="F95" s="77"/>
      <c r="G95" s="83">
        <v>19880147</v>
      </c>
      <c r="I95" s="83">
        <v>19880147</v>
      </c>
    </row>
    <row r="96" spans="1:9" ht="21" customHeight="1">
      <c r="A96" s="61"/>
      <c r="B96" s="75"/>
      <c r="C96" s="75"/>
      <c r="D96" s="75"/>
      <c r="E96" s="76" t="s">
        <v>137</v>
      </c>
      <c r="F96" s="77"/>
      <c r="G96" s="78">
        <v>53944525</v>
      </c>
      <c r="I96" s="78">
        <v>72337231</v>
      </c>
    </row>
    <row r="97" spans="1:9" ht="21" customHeight="1">
      <c r="A97" s="61"/>
      <c r="B97" s="75"/>
      <c r="C97" s="75"/>
      <c r="D97" s="75"/>
      <c r="E97" s="84"/>
      <c r="F97" s="77"/>
      <c r="G97" s="78"/>
      <c r="I97" s="78"/>
    </row>
    <row r="98" spans="1:9" ht="21" customHeight="1">
      <c r="A98" s="61"/>
      <c r="B98" s="75"/>
      <c r="C98" s="75"/>
      <c r="D98" s="75"/>
      <c r="E98" s="84"/>
      <c r="F98" s="77"/>
      <c r="G98" s="78"/>
      <c r="I98" s="78"/>
    </row>
    <row r="99" spans="1:9" ht="21" customHeight="1">
      <c r="A99" s="61" t="s">
        <v>48</v>
      </c>
      <c r="B99" s="75"/>
      <c r="C99" s="75" t="s">
        <v>47</v>
      </c>
      <c r="D99" s="75"/>
      <c r="E99" s="76" t="s">
        <v>0</v>
      </c>
      <c r="F99" s="41"/>
      <c r="G99" s="82">
        <v>12762</v>
      </c>
      <c r="I99" s="82">
        <v>13538</v>
      </c>
    </row>
    <row r="100" spans="1:9" ht="21" customHeight="1">
      <c r="A100" s="61"/>
      <c r="B100" s="75"/>
      <c r="C100" s="75"/>
      <c r="D100" s="75"/>
      <c r="E100" s="60" t="s">
        <v>2</v>
      </c>
      <c r="F100" s="41"/>
      <c r="G100" s="78">
        <v>750</v>
      </c>
      <c r="I100" s="78">
        <v>750</v>
      </c>
    </row>
    <row r="101" spans="1:9" ht="21" customHeight="1">
      <c r="A101" s="61"/>
      <c r="B101" s="75"/>
      <c r="C101" s="75"/>
      <c r="D101" s="75"/>
      <c r="E101" s="76" t="s">
        <v>5</v>
      </c>
      <c r="F101" s="41"/>
      <c r="G101" s="83">
        <v>0</v>
      </c>
      <c r="I101" s="83">
        <v>0</v>
      </c>
    </row>
    <row r="102" spans="1:9" ht="21" customHeight="1">
      <c r="A102" s="61"/>
      <c r="B102" s="75"/>
      <c r="C102" s="75"/>
      <c r="D102" s="75"/>
      <c r="E102" s="84" t="s">
        <v>137</v>
      </c>
      <c r="F102" s="41"/>
      <c r="G102" s="42">
        <v>13512</v>
      </c>
      <c r="I102" s="42">
        <v>14288</v>
      </c>
    </row>
    <row r="103" spans="1:9" ht="21" customHeight="1">
      <c r="A103" s="61"/>
      <c r="B103" s="75"/>
      <c r="C103" s="75"/>
      <c r="D103" s="75"/>
      <c r="E103" s="60"/>
      <c r="F103" s="41"/>
      <c r="G103" s="42"/>
      <c r="I103" s="42"/>
    </row>
    <row r="104" spans="1:9" ht="21" customHeight="1">
      <c r="A104" s="61"/>
      <c r="B104" s="75"/>
      <c r="C104" s="75"/>
      <c r="D104" s="75"/>
      <c r="E104" s="88"/>
      <c r="F104" s="77"/>
      <c r="G104" s="78"/>
      <c r="I104" s="78"/>
    </row>
    <row r="105" spans="1:9" ht="21" customHeight="1">
      <c r="A105" s="61" t="s">
        <v>50</v>
      </c>
      <c r="B105" s="75"/>
      <c r="C105" s="75" t="s">
        <v>49</v>
      </c>
      <c r="D105" s="75"/>
      <c r="E105" s="88" t="s">
        <v>0</v>
      </c>
      <c r="F105" s="77"/>
      <c r="G105" s="80">
        <v>1115</v>
      </c>
      <c r="I105" s="82">
        <v>1131</v>
      </c>
    </row>
    <row r="106" spans="1:9" ht="21" customHeight="1">
      <c r="A106" s="61"/>
      <c r="B106" s="75"/>
      <c r="C106" s="75"/>
      <c r="D106" s="75"/>
      <c r="E106" s="84" t="s">
        <v>3</v>
      </c>
      <c r="F106" s="41"/>
      <c r="G106" s="42">
        <v>0</v>
      </c>
      <c r="I106" s="42">
        <v>0</v>
      </c>
    </row>
    <row r="107" spans="1:9" ht="21" customHeight="1">
      <c r="A107" s="61"/>
      <c r="B107" s="75"/>
      <c r="C107" s="75"/>
      <c r="D107" s="75"/>
      <c r="E107" s="84" t="s">
        <v>5</v>
      </c>
      <c r="F107" s="41"/>
      <c r="G107" s="89">
        <v>0</v>
      </c>
      <c r="I107" s="89">
        <v>0</v>
      </c>
    </row>
    <row r="108" spans="1:9" ht="21" customHeight="1">
      <c r="A108" s="61"/>
      <c r="B108" s="75"/>
      <c r="C108" s="75"/>
      <c r="D108" s="75"/>
      <c r="E108" s="84" t="s">
        <v>137</v>
      </c>
      <c r="F108" s="41"/>
      <c r="G108" s="42">
        <v>1115</v>
      </c>
      <c r="I108" s="42">
        <v>1131</v>
      </c>
    </row>
    <row r="109" spans="1:9" ht="21" customHeight="1">
      <c r="A109" s="61"/>
      <c r="B109" s="75"/>
      <c r="C109" s="75"/>
      <c r="D109" s="75"/>
      <c r="E109" s="76"/>
      <c r="F109" s="77"/>
      <c r="G109" s="78"/>
      <c r="I109" s="78"/>
    </row>
    <row r="110" spans="1:9" ht="21" customHeight="1">
      <c r="A110" s="61"/>
      <c r="B110" s="75"/>
      <c r="C110" s="75"/>
      <c r="D110" s="75"/>
      <c r="E110" s="76"/>
      <c r="F110" s="77"/>
      <c r="G110" s="78"/>
      <c r="I110" s="78"/>
    </row>
    <row r="111" spans="1:9" ht="21" customHeight="1">
      <c r="A111" s="61" t="s">
        <v>52</v>
      </c>
      <c r="B111" s="75"/>
      <c r="C111" s="64" t="s">
        <v>51</v>
      </c>
      <c r="D111" s="64"/>
      <c r="E111" s="76" t="s">
        <v>0</v>
      </c>
      <c r="F111" s="77"/>
      <c r="G111" s="86">
        <v>1673</v>
      </c>
      <c r="I111" s="82">
        <v>1673</v>
      </c>
    </row>
    <row r="112" spans="1:9" ht="21" customHeight="1">
      <c r="A112" s="61"/>
      <c r="B112" s="75"/>
      <c r="C112" s="75"/>
      <c r="D112" s="75"/>
      <c r="E112" s="76" t="s">
        <v>141</v>
      </c>
      <c r="F112" s="77"/>
      <c r="G112" s="78">
        <v>25000</v>
      </c>
      <c r="I112" s="78">
        <v>25000</v>
      </c>
    </row>
    <row r="113" spans="1:9" ht="21" customHeight="1">
      <c r="A113" s="61"/>
      <c r="B113" s="75"/>
      <c r="C113" s="75"/>
      <c r="D113" s="75"/>
      <c r="E113" s="76" t="s">
        <v>5</v>
      </c>
      <c r="F113" s="77"/>
      <c r="G113" s="83">
        <v>0</v>
      </c>
      <c r="I113" s="83">
        <v>0</v>
      </c>
    </row>
    <row r="114" spans="1:9" ht="21" customHeight="1">
      <c r="A114" s="61"/>
      <c r="B114" s="75"/>
      <c r="C114" s="75"/>
      <c r="D114" s="75"/>
      <c r="E114" s="84" t="s">
        <v>137</v>
      </c>
      <c r="F114" s="77"/>
      <c r="G114" s="78">
        <v>26673</v>
      </c>
      <c r="I114" s="78">
        <v>26673</v>
      </c>
    </row>
    <row r="115" spans="1:9" ht="21" customHeight="1">
      <c r="A115" s="61"/>
      <c r="B115" s="75"/>
      <c r="C115" s="75"/>
      <c r="D115" s="75"/>
      <c r="E115" s="76"/>
      <c r="F115" s="77"/>
      <c r="G115" s="78"/>
      <c r="I115" s="78"/>
    </row>
    <row r="116" spans="1:9" ht="21" customHeight="1">
      <c r="A116" s="61"/>
      <c r="B116" s="75"/>
      <c r="C116" s="75"/>
      <c r="D116" s="75"/>
      <c r="E116" s="84"/>
      <c r="F116" s="77"/>
      <c r="G116" s="78"/>
      <c r="I116" s="78"/>
    </row>
    <row r="117" spans="1:9" ht="21" customHeight="1">
      <c r="A117" s="61" t="s">
        <v>54</v>
      </c>
      <c r="B117" s="75"/>
      <c r="C117" s="75" t="s">
        <v>53</v>
      </c>
      <c r="D117" s="75"/>
      <c r="E117" s="84" t="s">
        <v>0</v>
      </c>
      <c r="F117" s="77"/>
      <c r="G117" s="86">
        <v>267394</v>
      </c>
      <c r="I117" s="82">
        <v>319251</v>
      </c>
    </row>
    <row r="118" spans="1:9" ht="21" customHeight="1">
      <c r="A118" s="61"/>
      <c r="B118" s="75"/>
      <c r="C118" s="75"/>
      <c r="D118" s="75"/>
      <c r="E118" s="84" t="s">
        <v>2</v>
      </c>
      <c r="F118" s="77"/>
      <c r="G118" s="78">
        <v>0</v>
      </c>
      <c r="I118" s="78">
        <v>0</v>
      </c>
    </row>
    <row r="119" spans="1:9" ht="21" customHeight="1">
      <c r="A119" s="61"/>
      <c r="B119" s="75"/>
      <c r="C119" s="75"/>
      <c r="D119" s="75"/>
      <c r="E119" s="84" t="s">
        <v>5</v>
      </c>
      <c r="F119" s="77"/>
      <c r="G119" s="78">
        <v>0</v>
      </c>
      <c r="I119" s="78">
        <v>0</v>
      </c>
    </row>
    <row r="120" spans="1:9" ht="21" customHeight="1">
      <c r="A120" s="61"/>
      <c r="B120" s="75"/>
      <c r="C120" s="75"/>
      <c r="D120" s="75"/>
      <c r="E120" s="84" t="s">
        <v>7</v>
      </c>
      <c r="F120" s="77"/>
      <c r="G120" s="83">
        <v>70000</v>
      </c>
      <c r="I120" s="83">
        <v>70000</v>
      </c>
    </row>
    <row r="121" spans="1:9" ht="21" customHeight="1">
      <c r="A121" s="61"/>
      <c r="B121" s="75"/>
      <c r="C121" s="75"/>
      <c r="D121" s="75"/>
      <c r="E121" s="84" t="s">
        <v>137</v>
      </c>
      <c r="F121" s="77"/>
      <c r="G121" s="78">
        <v>337394</v>
      </c>
      <c r="I121" s="78">
        <v>389251</v>
      </c>
    </row>
    <row r="122" spans="1:9" ht="21" customHeight="1">
      <c r="A122" s="61"/>
      <c r="B122" s="75"/>
      <c r="C122" s="75"/>
      <c r="D122" s="75"/>
      <c r="E122" s="76"/>
      <c r="F122" s="77"/>
      <c r="G122" s="78"/>
      <c r="I122" s="78"/>
    </row>
    <row r="123" spans="1:9" ht="21" customHeight="1">
      <c r="A123" s="61"/>
      <c r="B123" s="75"/>
      <c r="C123" s="75"/>
      <c r="D123" s="75"/>
      <c r="E123" s="84"/>
      <c r="F123" s="77"/>
      <c r="G123" s="78"/>
      <c r="I123" s="78"/>
    </row>
    <row r="124" spans="1:9" ht="21" customHeight="1">
      <c r="A124" s="61" t="s">
        <v>56</v>
      </c>
      <c r="B124" s="75"/>
      <c r="C124" s="75" t="s">
        <v>55</v>
      </c>
      <c r="D124" s="75"/>
      <c r="E124" s="84" t="s">
        <v>0</v>
      </c>
      <c r="F124" s="77"/>
      <c r="G124" s="86">
        <v>322453</v>
      </c>
      <c r="I124" s="82">
        <v>334451</v>
      </c>
    </row>
    <row r="125" spans="1:9" ht="21" customHeight="1">
      <c r="A125" s="61"/>
      <c r="B125" s="75"/>
      <c r="C125" s="75"/>
      <c r="D125" s="75"/>
      <c r="E125" s="84" t="s">
        <v>5</v>
      </c>
      <c r="F125" s="77"/>
      <c r="G125" s="78">
        <v>3821</v>
      </c>
      <c r="I125" s="78">
        <v>6901</v>
      </c>
    </row>
    <row r="126" spans="1:9" ht="21" customHeight="1">
      <c r="A126" s="61"/>
      <c r="B126" s="75"/>
      <c r="C126" s="75"/>
      <c r="D126" s="75"/>
      <c r="E126" s="84" t="s">
        <v>130</v>
      </c>
      <c r="F126" s="77"/>
      <c r="G126" s="83">
        <v>5000</v>
      </c>
      <c r="I126" s="83">
        <v>5000</v>
      </c>
    </row>
    <row r="127" spans="1:9" ht="21" customHeight="1">
      <c r="A127" s="61"/>
      <c r="B127" s="75"/>
      <c r="C127" s="75"/>
      <c r="D127" s="75"/>
      <c r="E127" s="84" t="s">
        <v>137</v>
      </c>
      <c r="F127" s="77"/>
      <c r="G127" s="78">
        <v>331274</v>
      </c>
      <c r="I127" s="78">
        <v>346352</v>
      </c>
    </row>
    <row r="128" spans="1:9" ht="21" customHeight="1">
      <c r="A128" s="61"/>
      <c r="B128" s="75"/>
      <c r="C128" s="75"/>
      <c r="D128" s="75"/>
      <c r="E128" s="88"/>
      <c r="F128" s="77"/>
      <c r="G128" s="78"/>
      <c r="I128" s="78"/>
    </row>
    <row r="129" spans="1:9" ht="21" customHeight="1">
      <c r="A129" s="61"/>
      <c r="B129" s="75"/>
      <c r="C129" s="75"/>
      <c r="D129" s="75"/>
      <c r="E129" s="76"/>
      <c r="F129" s="77"/>
      <c r="G129" s="78"/>
      <c r="I129" s="78"/>
    </row>
    <row r="130" spans="1:9" ht="21" customHeight="1">
      <c r="A130" s="61" t="s">
        <v>58</v>
      </c>
      <c r="B130" s="75"/>
      <c r="C130" s="75" t="s">
        <v>57</v>
      </c>
      <c r="D130" s="75"/>
      <c r="E130" s="84" t="s">
        <v>0</v>
      </c>
      <c r="F130" s="77"/>
      <c r="G130" s="86">
        <v>178620</v>
      </c>
      <c r="I130" s="82">
        <v>21094</v>
      </c>
    </row>
    <row r="131" spans="1:9" ht="21" customHeight="1">
      <c r="A131" s="61"/>
      <c r="B131" s="75"/>
      <c r="C131" s="75"/>
      <c r="D131" s="75"/>
      <c r="E131" s="84" t="s">
        <v>3</v>
      </c>
      <c r="F131" s="77"/>
      <c r="G131" s="78">
        <v>250000</v>
      </c>
      <c r="I131" s="78">
        <v>173000</v>
      </c>
    </row>
    <row r="132" spans="1:9" ht="21" customHeight="1">
      <c r="A132" s="61"/>
      <c r="B132" s="75"/>
      <c r="C132" s="75"/>
      <c r="D132" s="75"/>
      <c r="E132" s="84" t="s">
        <v>5</v>
      </c>
      <c r="F132" s="77"/>
      <c r="G132" s="83">
        <v>1100</v>
      </c>
      <c r="I132" s="83">
        <v>0</v>
      </c>
    </row>
    <row r="133" spans="1:9" ht="21" customHeight="1">
      <c r="A133" s="61"/>
      <c r="B133" s="75"/>
      <c r="C133" s="75"/>
      <c r="D133" s="75"/>
      <c r="E133" s="84" t="s">
        <v>137</v>
      </c>
      <c r="F133" s="77"/>
      <c r="G133" s="78">
        <v>429720</v>
      </c>
      <c r="I133" s="78">
        <v>194094</v>
      </c>
    </row>
    <row r="134" spans="1:9" ht="21" customHeight="1">
      <c r="A134" s="61"/>
      <c r="B134" s="75"/>
      <c r="C134" s="75"/>
      <c r="D134" s="75"/>
      <c r="E134" s="76"/>
      <c r="F134" s="77"/>
      <c r="G134" s="78"/>
      <c r="I134" s="78"/>
    </row>
    <row r="135" spans="1:9" ht="21" customHeight="1">
      <c r="A135" s="61"/>
      <c r="B135" s="75"/>
      <c r="C135" s="75"/>
      <c r="D135" s="75"/>
      <c r="E135" s="84"/>
      <c r="F135" s="77"/>
      <c r="G135" s="78"/>
      <c r="I135" s="78"/>
    </row>
    <row r="136" spans="1:9" ht="21" customHeight="1">
      <c r="A136" s="61" t="s">
        <v>60</v>
      </c>
      <c r="B136" s="75"/>
      <c r="C136" s="75" t="s">
        <v>59</v>
      </c>
      <c r="D136" s="75"/>
      <c r="E136" s="84" t="s">
        <v>0</v>
      </c>
      <c r="F136" s="77"/>
      <c r="G136" s="86">
        <v>82426</v>
      </c>
      <c r="I136" s="82">
        <v>68767</v>
      </c>
    </row>
    <row r="137" spans="1:9" ht="21" customHeight="1">
      <c r="A137" s="61"/>
      <c r="B137" s="75"/>
      <c r="C137" s="75"/>
      <c r="D137" s="75"/>
      <c r="E137" s="84" t="s">
        <v>3</v>
      </c>
      <c r="F137" s="77"/>
      <c r="G137" s="78">
        <v>69912</v>
      </c>
      <c r="I137" s="78">
        <v>70561</v>
      </c>
    </row>
    <row r="138" spans="1:9" ht="21" customHeight="1">
      <c r="A138" s="61"/>
      <c r="B138" s="75"/>
      <c r="C138" s="75"/>
      <c r="D138" s="75"/>
      <c r="E138" s="84" t="s">
        <v>5</v>
      </c>
      <c r="F138" s="77"/>
      <c r="G138" s="83">
        <v>964</v>
      </c>
      <c r="I138" s="83">
        <v>1986</v>
      </c>
    </row>
    <row r="139" spans="1:9" ht="21" customHeight="1">
      <c r="A139" s="61"/>
      <c r="B139" s="75"/>
      <c r="C139" s="75"/>
      <c r="D139" s="75"/>
      <c r="E139" s="84" t="s">
        <v>137</v>
      </c>
      <c r="F139" s="77"/>
      <c r="G139" s="78">
        <v>153302</v>
      </c>
      <c r="I139" s="78">
        <v>141314</v>
      </c>
    </row>
    <row r="140" spans="1:9" ht="21" customHeight="1">
      <c r="A140" s="61"/>
      <c r="B140" s="75"/>
      <c r="C140" s="75"/>
      <c r="D140" s="75"/>
      <c r="E140" s="76"/>
      <c r="F140" s="77"/>
      <c r="G140" s="78"/>
      <c r="I140" s="78"/>
    </row>
    <row r="141" spans="1:9" ht="21" customHeight="1">
      <c r="A141" s="61"/>
      <c r="B141" s="75"/>
      <c r="C141" s="75"/>
      <c r="D141" s="75"/>
      <c r="E141" s="84"/>
      <c r="F141" s="77"/>
      <c r="G141" s="78"/>
      <c r="I141" s="78"/>
    </row>
    <row r="142" spans="1:9" ht="21" customHeight="1">
      <c r="A142" s="61" t="s">
        <v>62</v>
      </c>
      <c r="B142" s="75"/>
      <c r="C142" s="75" t="s">
        <v>61</v>
      </c>
      <c r="D142" s="75"/>
      <c r="E142" s="76" t="s">
        <v>0</v>
      </c>
      <c r="F142" s="77"/>
      <c r="G142" s="86">
        <v>508196</v>
      </c>
      <c r="I142" s="82">
        <v>351047</v>
      </c>
    </row>
    <row r="143" spans="1:9" ht="21" customHeight="1">
      <c r="A143" s="61"/>
      <c r="B143" s="75"/>
      <c r="C143" s="75"/>
      <c r="D143" s="75"/>
      <c r="E143" s="84" t="s">
        <v>3</v>
      </c>
      <c r="F143" s="77"/>
      <c r="G143" s="78">
        <v>11664</v>
      </c>
      <c r="I143" s="78">
        <v>14984</v>
      </c>
    </row>
    <row r="144" spans="1:9" ht="21" customHeight="1">
      <c r="A144" s="61"/>
      <c r="B144" s="75"/>
      <c r="C144" s="75"/>
      <c r="D144" s="75"/>
      <c r="E144" s="84" t="s">
        <v>5</v>
      </c>
      <c r="F144" s="77"/>
      <c r="G144" s="83">
        <v>4989</v>
      </c>
      <c r="I144" s="83">
        <v>7401</v>
      </c>
    </row>
    <row r="145" spans="1:9" ht="21" customHeight="1">
      <c r="A145" s="61"/>
      <c r="B145" s="75"/>
      <c r="C145" s="75"/>
      <c r="D145" s="75"/>
      <c r="E145" s="84" t="s">
        <v>137</v>
      </c>
      <c r="F145" s="77"/>
      <c r="G145" s="78">
        <v>524849</v>
      </c>
      <c r="I145" s="78">
        <v>373432</v>
      </c>
    </row>
    <row r="146" spans="1:9" ht="21" customHeight="1">
      <c r="A146" s="61"/>
      <c r="B146" s="75"/>
      <c r="C146" s="75"/>
      <c r="D146" s="75"/>
      <c r="E146" s="76"/>
      <c r="F146" s="77"/>
      <c r="G146" s="78"/>
      <c r="I146" s="78"/>
    </row>
    <row r="147" spans="1:9" ht="21" customHeight="1">
      <c r="A147" s="61"/>
      <c r="B147" s="75"/>
      <c r="C147" s="75"/>
      <c r="D147" s="75"/>
      <c r="E147" s="76"/>
      <c r="F147" s="77"/>
      <c r="G147" s="78"/>
      <c r="I147" s="78"/>
    </row>
    <row r="148" spans="1:9" ht="21" customHeight="1">
      <c r="A148" s="61" t="s">
        <v>64</v>
      </c>
      <c r="B148" s="75"/>
      <c r="C148" s="75" t="s">
        <v>63</v>
      </c>
      <c r="D148" s="75"/>
      <c r="E148" s="84" t="s">
        <v>0</v>
      </c>
      <c r="F148" s="77"/>
      <c r="G148" s="82">
        <v>1180879</v>
      </c>
      <c r="I148" s="82">
        <v>1274248</v>
      </c>
    </row>
    <row r="149" spans="1:9" ht="21" customHeight="1">
      <c r="A149" s="61"/>
      <c r="B149" s="75"/>
      <c r="C149" s="75"/>
      <c r="D149" s="75"/>
      <c r="E149" s="84" t="s">
        <v>3</v>
      </c>
      <c r="F149" s="77"/>
      <c r="G149" s="78">
        <v>2224360</v>
      </c>
      <c r="I149" s="78">
        <v>1903278</v>
      </c>
    </row>
    <row r="150" spans="1:9" ht="21" customHeight="1">
      <c r="A150" s="61"/>
      <c r="B150" s="75"/>
      <c r="C150" s="75"/>
      <c r="D150" s="75"/>
      <c r="E150" s="84" t="s">
        <v>5</v>
      </c>
      <c r="F150" s="77"/>
      <c r="G150" s="78">
        <v>12829</v>
      </c>
      <c r="I150" s="78">
        <v>31642</v>
      </c>
    </row>
    <row r="151" spans="1:9" ht="21" customHeight="1">
      <c r="A151" s="61"/>
      <c r="B151" s="75"/>
      <c r="C151" s="75"/>
      <c r="D151" s="75"/>
      <c r="E151" s="60" t="s">
        <v>130</v>
      </c>
      <c r="F151" s="77"/>
      <c r="G151" s="83">
        <v>0</v>
      </c>
      <c r="I151" s="83">
        <v>0</v>
      </c>
    </row>
    <row r="152" spans="1:9" ht="21" customHeight="1">
      <c r="A152" s="61"/>
      <c r="B152" s="75"/>
      <c r="C152" s="75"/>
      <c r="D152" s="75"/>
      <c r="E152" s="60" t="s">
        <v>137</v>
      </c>
      <c r="F152" s="77"/>
      <c r="G152" s="78">
        <v>3418068</v>
      </c>
      <c r="I152" s="78">
        <v>3209168</v>
      </c>
    </row>
    <row r="153" spans="1:9" ht="21" customHeight="1">
      <c r="A153" s="61"/>
      <c r="B153" s="75"/>
      <c r="C153" s="75"/>
      <c r="D153" s="75"/>
      <c r="E153" s="76"/>
      <c r="F153" s="77"/>
      <c r="G153" s="78"/>
      <c r="I153" s="78"/>
    </row>
    <row r="154" spans="1:9" ht="21" customHeight="1">
      <c r="A154" s="61"/>
      <c r="B154" s="75"/>
      <c r="C154" s="75"/>
      <c r="D154" s="75"/>
      <c r="E154" s="76"/>
      <c r="F154" s="77"/>
      <c r="G154" s="78"/>
      <c r="I154" s="78"/>
    </row>
    <row r="155" spans="1:9" ht="21" customHeight="1">
      <c r="A155" s="61" t="s">
        <v>66</v>
      </c>
      <c r="B155" s="75"/>
      <c r="C155" s="75" t="s">
        <v>65</v>
      </c>
      <c r="D155" s="75"/>
      <c r="E155" s="84" t="s">
        <v>0</v>
      </c>
      <c r="F155" s="77"/>
      <c r="G155" s="80">
        <v>45595</v>
      </c>
      <c r="I155" s="82">
        <v>15616</v>
      </c>
    </row>
    <row r="156" spans="1:9" ht="21" customHeight="1">
      <c r="A156" s="61"/>
      <c r="B156" s="75"/>
      <c r="C156" s="75"/>
      <c r="D156" s="75"/>
      <c r="E156" s="84" t="s">
        <v>3</v>
      </c>
      <c r="F156" s="77"/>
      <c r="G156" s="78">
        <v>0</v>
      </c>
      <c r="I156" s="78">
        <v>0</v>
      </c>
    </row>
    <row r="157" spans="1:9" ht="21" customHeight="1">
      <c r="A157" s="61"/>
      <c r="B157" s="75"/>
      <c r="C157" s="75"/>
      <c r="D157" s="75"/>
      <c r="E157" s="60" t="s">
        <v>5</v>
      </c>
      <c r="F157" s="77"/>
      <c r="G157" s="83">
        <v>0</v>
      </c>
      <c r="I157" s="83">
        <v>0</v>
      </c>
    </row>
    <row r="158" spans="1:9" ht="21" customHeight="1">
      <c r="A158" s="61"/>
      <c r="B158" s="75"/>
      <c r="C158" s="75"/>
      <c r="D158" s="75"/>
      <c r="E158" s="76" t="s">
        <v>137</v>
      </c>
      <c r="F158" s="77"/>
      <c r="G158" s="78">
        <v>45595</v>
      </c>
      <c r="I158" s="78">
        <v>15616</v>
      </c>
    </row>
    <row r="159" spans="1:9" ht="21" customHeight="1">
      <c r="A159" s="61"/>
      <c r="B159" s="75"/>
      <c r="C159" s="75"/>
      <c r="D159" s="75"/>
      <c r="E159" s="84"/>
      <c r="F159" s="77"/>
      <c r="G159" s="78"/>
      <c r="I159" s="78"/>
    </row>
    <row r="160" spans="1:9" ht="21" customHeight="1">
      <c r="A160" s="61"/>
      <c r="B160" s="75"/>
      <c r="C160" s="75"/>
      <c r="D160" s="75"/>
      <c r="E160" s="84"/>
      <c r="F160" s="77"/>
      <c r="G160" s="78"/>
      <c r="I160" s="78"/>
    </row>
    <row r="161" spans="1:9" ht="21" customHeight="1">
      <c r="A161" s="61" t="s">
        <v>68</v>
      </c>
      <c r="B161" s="75"/>
      <c r="C161" s="75" t="s">
        <v>67</v>
      </c>
      <c r="D161" s="75"/>
      <c r="E161" s="84" t="s">
        <v>0</v>
      </c>
      <c r="F161" s="77"/>
      <c r="G161" s="86">
        <v>369813</v>
      </c>
      <c r="I161" s="82">
        <v>372253</v>
      </c>
    </row>
    <row r="162" spans="1:9" ht="21" customHeight="1">
      <c r="A162" s="61"/>
      <c r="B162" s="75"/>
      <c r="C162" s="75"/>
      <c r="D162" s="75"/>
      <c r="E162" s="60" t="s">
        <v>3</v>
      </c>
      <c r="F162" s="77"/>
      <c r="G162" s="78">
        <v>18053</v>
      </c>
      <c r="I162" s="78">
        <v>13012</v>
      </c>
    </row>
    <row r="163" spans="1:9" ht="21" customHeight="1">
      <c r="A163" s="61"/>
      <c r="B163" s="75"/>
      <c r="C163" s="75"/>
      <c r="D163" s="75"/>
      <c r="E163" s="76" t="s">
        <v>5</v>
      </c>
      <c r="F163" s="77"/>
      <c r="G163" s="83">
        <v>3999</v>
      </c>
      <c r="I163" s="83">
        <v>8216</v>
      </c>
    </row>
    <row r="164" spans="1:9" ht="21" customHeight="1">
      <c r="A164" s="61"/>
      <c r="B164" s="75"/>
      <c r="C164" s="75"/>
      <c r="D164" s="75"/>
      <c r="E164" s="88" t="s">
        <v>137</v>
      </c>
      <c r="F164" s="77"/>
      <c r="G164" s="78">
        <v>391865</v>
      </c>
      <c r="I164" s="78">
        <v>393481</v>
      </c>
    </row>
    <row r="165" spans="1:9" ht="21" customHeight="1">
      <c r="A165" s="61"/>
      <c r="B165" s="75"/>
      <c r="C165" s="75"/>
      <c r="D165" s="75"/>
      <c r="E165" s="84"/>
      <c r="F165" s="77"/>
      <c r="G165" s="78"/>
      <c r="I165" s="78"/>
    </row>
    <row r="166" spans="1:9" ht="21" customHeight="1">
      <c r="A166" s="61"/>
      <c r="B166" s="75"/>
      <c r="C166" s="75"/>
      <c r="D166" s="75"/>
      <c r="E166" s="84"/>
      <c r="F166" s="77"/>
      <c r="G166" s="78"/>
      <c r="I166" s="78"/>
    </row>
    <row r="167" spans="1:9" ht="21" customHeight="1">
      <c r="A167" s="61" t="s">
        <v>70</v>
      </c>
      <c r="B167" s="75"/>
      <c r="C167" s="75" t="s">
        <v>69</v>
      </c>
      <c r="D167" s="75"/>
      <c r="E167" s="60" t="s">
        <v>0</v>
      </c>
      <c r="F167" s="77"/>
      <c r="G167" s="86">
        <v>99511</v>
      </c>
      <c r="I167" s="82">
        <v>105778</v>
      </c>
    </row>
    <row r="168" spans="1:9" ht="21" customHeight="1">
      <c r="A168" s="61"/>
      <c r="B168" s="75"/>
      <c r="C168" s="75"/>
      <c r="D168" s="75"/>
      <c r="E168" s="76" t="s">
        <v>3</v>
      </c>
      <c r="F168" s="77"/>
      <c r="G168" s="78">
        <v>119000</v>
      </c>
      <c r="I168" s="78">
        <v>108000</v>
      </c>
    </row>
    <row r="169" spans="1:9" ht="21" customHeight="1">
      <c r="A169" s="61"/>
      <c r="B169" s="75"/>
      <c r="C169" s="75"/>
      <c r="D169" s="75"/>
      <c r="E169" s="76" t="s">
        <v>5</v>
      </c>
      <c r="F169" s="77"/>
      <c r="G169" s="83">
        <v>1612</v>
      </c>
      <c r="I169" s="83">
        <v>3835</v>
      </c>
    </row>
    <row r="170" spans="1:9" ht="21" customHeight="1">
      <c r="A170" s="61"/>
      <c r="B170" s="75"/>
      <c r="C170" s="75"/>
      <c r="D170" s="75"/>
      <c r="E170" s="84" t="s">
        <v>137</v>
      </c>
      <c r="F170" s="77"/>
      <c r="G170" s="78">
        <v>220123</v>
      </c>
      <c r="I170" s="78">
        <v>217613</v>
      </c>
    </row>
    <row r="171" spans="1:9" ht="21" customHeight="1">
      <c r="A171" s="61"/>
      <c r="B171" s="75"/>
      <c r="C171" s="75"/>
      <c r="D171" s="75"/>
      <c r="E171" s="84"/>
      <c r="F171" s="77"/>
      <c r="G171" s="78"/>
      <c r="I171" s="78"/>
    </row>
    <row r="172" spans="1:9" ht="21" customHeight="1">
      <c r="A172" s="61"/>
      <c r="B172" s="75"/>
      <c r="C172" s="75"/>
      <c r="D172" s="75"/>
      <c r="E172" s="60"/>
      <c r="F172" s="77"/>
      <c r="G172" s="78"/>
      <c r="I172" s="78"/>
    </row>
    <row r="173" spans="1:9" ht="21" customHeight="1">
      <c r="A173" s="61" t="s">
        <v>72</v>
      </c>
      <c r="B173" s="75"/>
      <c r="C173" s="75" t="s">
        <v>71</v>
      </c>
      <c r="D173" s="75"/>
      <c r="E173" s="76" t="s">
        <v>0</v>
      </c>
      <c r="F173" s="77"/>
      <c r="G173" s="90">
        <v>29249</v>
      </c>
      <c r="I173" s="82">
        <v>29564</v>
      </c>
    </row>
    <row r="174" spans="1:9" ht="21" customHeight="1">
      <c r="A174" s="61"/>
      <c r="B174" s="75"/>
      <c r="C174" s="75"/>
      <c r="D174" s="75"/>
      <c r="E174" s="76" t="s">
        <v>3</v>
      </c>
      <c r="F174" s="41"/>
      <c r="G174" s="42">
        <v>407</v>
      </c>
      <c r="I174" s="42">
        <v>191</v>
      </c>
    </row>
    <row r="175" spans="1:9" ht="21" customHeight="1">
      <c r="A175" s="61"/>
      <c r="B175" s="75"/>
      <c r="C175" s="75"/>
      <c r="D175" s="75"/>
      <c r="E175" s="84" t="s">
        <v>5</v>
      </c>
      <c r="F175" s="77"/>
      <c r="G175" s="83">
        <v>0</v>
      </c>
      <c r="I175" s="83">
        <v>0</v>
      </c>
    </row>
    <row r="176" spans="1:9" ht="21" customHeight="1">
      <c r="A176" s="61"/>
      <c r="B176" s="75"/>
      <c r="C176" s="75"/>
      <c r="D176" s="75"/>
      <c r="E176" s="84" t="s">
        <v>137</v>
      </c>
      <c r="F176" s="77"/>
      <c r="G176" s="78">
        <v>29656</v>
      </c>
      <c r="I176" s="78">
        <v>29755</v>
      </c>
    </row>
    <row r="177" spans="1:9" ht="21" customHeight="1">
      <c r="A177" s="61"/>
      <c r="B177" s="75"/>
      <c r="C177" s="75"/>
      <c r="D177" s="75"/>
      <c r="E177" s="88"/>
      <c r="F177" s="77"/>
      <c r="G177" s="78"/>
      <c r="I177" s="78"/>
    </row>
    <row r="178" spans="1:9" ht="21" customHeight="1">
      <c r="A178" s="61"/>
      <c r="B178" s="75"/>
      <c r="C178" s="75"/>
      <c r="D178" s="75"/>
      <c r="E178" s="88"/>
      <c r="F178" s="77"/>
      <c r="G178" s="78"/>
      <c r="I178" s="78"/>
    </row>
    <row r="179" spans="1:9" ht="21" customHeight="1">
      <c r="A179" s="61" t="s">
        <v>74</v>
      </c>
      <c r="B179" s="75"/>
      <c r="C179" s="75" t="s">
        <v>73</v>
      </c>
      <c r="D179" s="75"/>
      <c r="E179" s="84" t="s">
        <v>0</v>
      </c>
      <c r="F179" s="77"/>
      <c r="G179" s="86">
        <v>3162738</v>
      </c>
      <c r="I179" s="82">
        <v>4929956</v>
      </c>
    </row>
    <row r="180" spans="1:9" ht="21" customHeight="1">
      <c r="A180" s="61"/>
      <c r="B180" s="75"/>
      <c r="C180" s="75"/>
      <c r="D180" s="75"/>
      <c r="E180" s="84" t="s">
        <v>3</v>
      </c>
      <c r="F180" s="77"/>
      <c r="G180" s="78">
        <v>1200000</v>
      </c>
      <c r="I180" s="78">
        <v>1858000</v>
      </c>
    </row>
    <row r="181" spans="1:9" ht="21" customHeight="1">
      <c r="A181" s="61"/>
      <c r="B181" s="75"/>
      <c r="C181" s="75"/>
      <c r="D181" s="75"/>
      <c r="E181" s="84" t="s">
        <v>5</v>
      </c>
      <c r="F181" s="41"/>
      <c r="G181" s="42">
        <v>34439</v>
      </c>
      <c r="I181" s="42">
        <v>110487</v>
      </c>
    </row>
    <row r="182" spans="1:9" ht="21" customHeight="1">
      <c r="A182" s="61"/>
      <c r="B182" s="75"/>
      <c r="C182" s="75"/>
      <c r="D182" s="75"/>
      <c r="E182" s="84" t="s">
        <v>130</v>
      </c>
      <c r="F182" s="41"/>
      <c r="G182" s="89">
        <v>0</v>
      </c>
      <c r="I182" s="89">
        <v>0</v>
      </c>
    </row>
    <row r="183" spans="1:9" ht="21" customHeight="1">
      <c r="A183" s="61"/>
      <c r="B183" s="75"/>
      <c r="C183" s="75"/>
      <c r="D183" s="75"/>
      <c r="E183" s="84" t="s">
        <v>137</v>
      </c>
      <c r="F183" s="41"/>
      <c r="G183" s="42">
        <v>4397177</v>
      </c>
      <c r="I183" s="42">
        <v>6898443</v>
      </c>
    </row>
    <row r="184" spans="1:9" ht="21" customHeight="1">
      <c r="A184" s="61"/>
      <c r="B184" s="75"/>
      <c r="C184" s="75"/>
      <c r="D184" s="75"/>
      <c r="E184" s="76"/>
      <c r="F184" s="77"/>
      <c r="G184" s="78"/>
      <c r="I184" s="78"/>
    </row>
    <row r="185" spans="1:9" ht="21" customHeight="1">
      <c r="A185" s="61"/>
      <c r="B185" s="75"/>
      <c r="C185" s="75"/>
      <c r="D185" s="75"/>
      <c r="E185" s="84"/>
      <c r="F185" s="77"/>
      <c r="G185" s="78"/>
      <c r="I185" s="78"/>
    </row>
    <row r="186" spans="1:9" ht="21" customHeight="1">
      <c r="A186" s="61" t="s">
        <v>76</v>
      </c>
      <c r="B186" s="75"/>
      <c r="C186" s="75" t="s">
        <v>75</v>
      </c>
      <c r="D186" s="75"/>
      <c r="E186" s="84" t="s">
        <v>0</v>
      </c>
      <c r="F186" s="77"/>
      <c r="G186" s="86">
        <v>38745</v>
      </c>
      <c r="I186" s="82">
        <v>39520</v>
      </c>
    </row>
    <row r="187" spans="1:9" ht="21" customHeight="1">
      <c r="A187" s="61"/>
      <c r="B187" s="75"/>
      <c r="C187" s="75"/>
      <c r="D187" s="75"/>
      <c r="E187" s="84" t="s">
        <v>3</v>
      </c>
      <c r="F187" s="77"/>
      <c r="G187" s="78">
        <v>3808</v>
      </c>
      <c r="I187" s="78">
        <v>4308</v>
      </c>
    </row>
    <row r="188" spans="1:9" ht="21" customHeight="1">
      <c r="A188" s="61"/>
      <c r="B188" s="75"/>
      <c r="C188" s="75"/>
      <c r="D188" s="75"/>
      <c r="E188" s="84" t="s">
        <v>5</v>
      </c>
      <c r="F188" s="41"/>
      <c r="G188" s="83">
        <v>661</v>
      </c>
      <c r="I188" s="83">
        <v>1029</v>
      </c>
    </row>
    <row r="189" spans="1:9" ht="21" customHeight="1">
      <c r="A189" s="61"/>
      <c r="B189" s="75"/>
      <c r="C189" s="75"/>
      <c r="D189" s="75"/>
      <c r="E189" s="60" t="s">
        <v>137</v>
      </c>
      <c r="F189" s="77"/>
      <c r="G189" s="78">
        <v>43214</v>
      </c>
      <c r="I189" s="78">
        <v>44857</v>
      </c>
    </row>
    <row r="190" spans="1:9" ht="21" customHeight="1">
      <c r="A190" s="61"/>
      <c r="B190" s="75"/>
      <c r="C190" s="75"/>
      <c r="D190" s="75"/>
      <c r="E190" s="84"/>
      <c r="F190" s="77"/>
      <c r="G190" s="78"/>
      <c r="I190" s="78"/>
    </row>
    <row r="191" spans="1:9" ht="21" customHeight="1">
      <c r="A191" s="61"/>
      <c r="B191" s="75"/>
      <c r="C191" s="75"/>
      <c r="D191" s="75"/>
      <c r="E191" s="84"/>
      <c r="F191" s="77"/>
      <c r="G191" s="78"/>
      <c r="I191" s="78"/>
    </row>
    <row r="192" spans="1:9" ht="21" customHeight="1">
      <c r="A192" s="61" t="s">
        <v>78</v>
      </c>
      <c r="B192" s="75"/>
      <c r="C192" s="75" t="s">
        <v>77</v>
      </c>
      <c r="D192" s="75"/>
      <c r="E192" s="84" t="s">
        <v>0</v>
      </c>
      <c r="F192" s="77"/>
      <c r="G192" s="86">
        <v>596914</v>
      </c>
      <c r="I192" s="82">
        <v>638697</v>
      </c>
    </row>
    <row r="193" spans="1:9" ht="21" customHeight="1">
      <c r="A193" s="61"/>
      <c r="B193" s="75"/>
      <c r="C193" s="75"/>
      <c r="D193" s="75"/>
      <c r="E193" s="84" t="s">
        <v>3</v>
      </c>
      <c r="F193" s="77"/>
      <c r="G193" s="78">
        <v>20881</v>
      </c>
      <c r="I193" s="78">
        <v>21350</v>
      </c>
    </row>
    <row r="194" spans="1:9" ht="21" customHeight="1">
      <c r="A194" s="61"/>
      <c r="B194" s="75"/>
      <c r="C194" s="75"/>
      <c r="D194" s="75"/>
      <c r="E194" s="60" t="s">
        <v>5</v>
      </c>
      <c r="F194" s="77"/>
      <c r="G194" s="83">
        <v>6923</v>
      </c>
      <c r="I194" s="83">
        <v>15007</v>
      </c>
    </row>
    <row r="195" spans="1:9" ht="21" customHeight="1">
      <c r="A195" s="61"/>
      <c r="B195" s="75"/>
      <c r="C195" s="75"/>
      <c r="D195" s="75"/>
      <c r="E195" s="76" t="s">
        <v>137</v>
      </c>
      <c r="F195" s="77"/>
      <c r="G195" s="78">
        <v>624718</v>
      </c>
      <c r="I195" s="78">
        <v>675054</v>
      </c>
    </row>
    <row r="196" spans="1:9" ht="21" customHeight="1">
      <c r="A196" s="61"/>
      <c r="B196" s="75"/>
      <c r="C196" s="75"/>
      <c r="D196" s="75"/>
      <c r="E196" s="84"/>
      <c r="F196" s="77"/>
      <c r="G196" s="78"/>
      <c r="I196" s="78"/>
    </row>
    <row r="197" spans="1:9" ht="21" customHeight="1">
      <c r="A197" s="61"/>
      <c r="B197" s="75"/>
      <c r="C197" s="75"/>
      <c r="D197" s="75"/>
      <c r="E197" s="84"/>
      <c r="F197" s="77"/>
      <c r="G197" s="78"/>
      <c r="I197" s="78"/>
    </row>
    <row r="198" spans="1:9" ht="21" customHeight="1">
      <c r="A198" s="61" t="s">
        <v>80</v>
      </c>
      <c r="B198" s="75"/>
      <c r="C198" s="75" t="s">
        <v>79</v>
      </c>
      <c r="D198" s="75"/>
      <c r="E198" s="84" t="s">
        <v>0</v>
      </c>
      <c r="F198" s="77"/>
      <c r="G198" s="86">
        <v>53163</v>
      </c>
      <c r="I198" s="82">
        <v>35068</v>
      </c>
    </row>
    <row r="199" spans="1:9" ht="21" customHeight="1">
      <c r="A199" s="61"/>
      <c r="B199" s="75"/>
      <c r="C199" s="75"/>
      <c r="D199" s="75"/>
      <c r="E199" s="60" t="s">
        <v>3</v>
      </c>
      <c r="F199" s="77"/>
      <c r="G199" s="78">
        <v>971</v>
      </c>
      <c r="I199" s="78">
        <v>0</v>
      </c>
    </row>
    <row r="200" spans="1:9" ht="21" customHeight="1">
      <c r="A200" s="61"/>
      <c r="B200" s="75"/>
      <c r="C200" s="75"/>
      <c r="D200" s="75"/>
      <c r="E200" s="76" t="s">
        <v>5</v>
      </c>
      <c r="F200" s="77"/>
      <c r="G200" s="78">
        <v>753</v>
      </c>
      <c r="I200" s="78">
        <v>0</v>
      </c>
    </row>
    <row r="201" spans="1:9" ht="21" customHeight="1">
      <c r="A201" s="61"/>
      <c r="B201" s="75"/>
      <c r="C201" s="75"/>
      <c r="D201" s="75"/>
      <c r="E201" s="84" t="s">
        <v>130</v>
      </c>
      <c r="F201" s="77"/>
      <c r="G201" s="83">
        <v>0</v>
      </c>
      <c r="I201" s="83">
        <v>0</v>
      </c>
    </row>
    <row r="202" spans="1:9" ht="21" customHeight="1">
      <c r="A202" s="61"/>
      <c r="B202" s="75"/>
      <c r="C202" s="75"/>
      <c r="D202" s="75"/>
      <c r="E202" s="76" t="s">
        <v>137</v>
      </c>
      <c r="F202" s="77"/>
      <c r="G202" s="78">
        <v>54887</v>
      </c>
      <c r="I202" s="78">
        <v>35068</v>
      </c>
    </row>
    <row r="203" spans="1:9" ht="21" customHeight="1">
      <c r="A203" s="61"/>
      <c r="B203" s="75"/>
      <c r="C203" s="75"/>
      <c r="D203" s="75"/>
      <c r="E203" s="84"/>
      <c r="F203" s="77"/>
      <c r="G203" s="78"/>
      <c r="I203" s="78"/>
    </row>
    <row r="204" spans="1:9" ht="21" customHeight="1">
      <c r="A204" s="61"/>
      <c r="B204" s="75"/>
      <c r="C204" s="75"/>
      <c r="D204" s="75"/>
      <c r="E204" s="84"/>
      <c r="F204" s="77"/>
      <c r="G204" s="78"/>
      <c r="I204" s="78"/>
    </row>
    <row r="205" spans="1:9" ht="21" customHeight="1">
      <c r="A205" s="61" t="s">
        <v>82</v>
      </c>
      <c r="B205" s="75"/>
      <c r="C205" s="75" t="s">
        <v>81</v>
      </c>
      <c r="D205" s="75"/>
      <c r="E205" s="84" t="s">
        <v>0</v>
      </c>
      <c r="F205" s="77"/>
      <c r="G205" s="86">
        <v>1059227</v>
      </c>
      <c r="I205" s="82">
        <v>1108332</v>
      </c>
    </row>
    <row r="206" spans="1:9" ht="21" customHeight="1">
      <c r="A206" s="61"/>
      <c r="B206" s="75"/>
      <c r="C206" s="75"/>
      <c r="D206" s="75"/>
      <c r="E206" s="84" t="s">
        <v>3</v>
      </c>
      <c r="F206" s="77"/>
      <c r="G206" s="78">
        <v>223686</v>
      </c>
      <c r="I206" s="78">
        <v>220170</v>
      </c>
    </row>
    <row r="207" spans="1:9" ht="21" customHeight="1">
      <c r="A207" s="61"/>
      <c r="B207" s="75"/>
      <c r="C207" s="75"/>
      <c r="D207" s="75"/>
      <c r="E207" s="84" t="s">
        <v>5</v>
      </c>
      <c r="F207" s="77"/>
      <c r="G207" s="83">
        <v>15330</v>
      </c>
      <c r="I207" s="83">
        <v>29941</v>
      </c>
    </row>
    <row r="208" spans="1:9" ht="21" customHeight="1">
      <c r="A208" s="61"/>
      <c r="B208" s="75"/>
      <c r="C208" s="75"/>
      <c r="D208" s="75"/>
      <c r="E208" s="60" t="s">
        <v>137</v>
      </c>
      <c r="F208" s="77"/>
      <c r="G208" s="78">
        <v>1298243</v>
      </c>
      <c r="I208" s="78">
        <v>1358443</v>
      </c>
    </row>
    <row r="209" spans="1:9" ht="21" customHeight="1">
      <c r="A209" s="61"/>
      <c r="B209" s="75"/>
      <c r="C209" s="75"/>
      <c r="D209" s="75"/>
      <c r="E209" s="76"/>
      <c r="F209" s="77"/>
      <c r="G209" s="78"/>
      <c r="I209" s="78"/>
    </row>
    <row r="210" spans="1:9" ht="21" customHeight="1">
      <c r="A210" s="61"/>
      <c r="B210" s="75"/>
      <c r="C210" s="75"/>
      <c r="D210" s="75"/>
      <c r="E210" s="84"/>
      <c r="F210" s="77"/>
      <c r="G210" s="78"/>
      <c r="I210" s="78"/>
    </row>
    <row r="211" spans="1:9" ht="21" customHeight="1">
      <c r="A211" s="61" t="s">
        <v>84</v>
      </c>
      <c r="B211" s="75"/>
      <c r="C211" s="75" t="s">
        <v>83</v>
      </c>
      <c r="D211" s="75"/>
      <c r="E211" s="84" t="s">
        <v>0</v>
      </c>
      <c r="F211" s="77"/>
      <c r="G211" s="80">
        <v>455828</v>
      </c>
      <c r="I211" s="82">
        <v>361761</v>
      </c>
    </row>
    <row r="212" spans="1:9" ht="21" customHeight="1">
      <c r="A212" s="61"/>
      <c r="B212" s="75"/>
      <c r="C212" s="75"/>
      <c r="D212" s="75"/>
      <c r="E212" s="84" t="s">
        <v>3</v>
      </c>
      <c r="F212" s="77"/>
      <c r="G212" s="78">
        <v>0</v>
      </c>
      <c r="I212" s="78">
        <v>0</v>
      </c>
    </row>
    <row r="213" spans="1:9" ht="21" customHeight="1">
      <c r="A213" s="61"/>
      <c r="B213" s="75"/>
      <c r="C213" s="75"/>
      <c r="D213" s="75"/>
      <c r="E213" s="84" t="s">
        <v>5</v>
      </c>
      <c r="F213" s="77"/>
      <c r="G213" s="83">
        <v>5402</v>
      </c>
      <c r="I213" s="83">
        <v>4583</v>
      </c>
    </row>
    <row r="214" spans="1:9" ht="21" customHeight="1">
      <c r="A214" s="61"/>
      <c r="B214" s="75"/>
      <c r="C214" s="75"/>
      <c r="D214" s="75"/>
      <c r="E214" s="84" t="s">
        <v>137</v>
      </c>
      <c r="F214" s="77"/>
      <c r="G214" s="78">
        <v>461230</v>
      </c>
      <c r="I214" s="78">
        <v>366344</v>
      </c>
    </row>
    <row r="215" spans="1:9" ht="21" customHeight="1">
      <c r="A215" s="61"/>
      <c r="B215" s="75"/>
      <c r="C215" s="75"/>
      <c r="D215" s="75"/>
      <c r="E215" s="88"/>
      <c r="F215" s="77"/>
      <c r="G215" s="78"/>
      <c r="I215" s="78"/>
    </row>
    <row r="216" spans="1:9" ht="21" customHeight="1">
      <c r="A216" s="61"/>
      <c r="B216" s="75"/>
      <c r="C216" s="75"/>
      <c r="D216" s="75"/>
      <c r="E216" s="76"/>
      <c r="F216" s="77"/>
      <c r="G216" s="78"/>
      <c r="I216" s="78"/>
    </row>
    <row r="217" spans="1:9" ht="21" customHeight="1">
      <c r="A217" s="61" t="s">
        <v>86</v>
      </c>
      <c r="B217" s="75"/>
      <c r="C217" s="75" t="s">
        <v>85</v>
      </c>
      <c r="D217" s="75"/>
      <c r="E217" s="84" t="s">
        <v>0</v>
      </c>
      <c r="F217" s="77"/>
      <c r="G217" s="86">
        <v>256574</v>
      </c>
      <c r="I217" s="82">
        <v>271882</v>
      </c>
    </row>
    <row r="218" spans="1:9" ht="21" customHeight="1">
      <c r="A218" s="61"/>
      <c r="B218" s="75"/>
      <c r="C218" s="75"/>
      <c r="D218" s="75"/>
      <c r="E218" s="84" t="s">
        <v>3</v>
      </c>
      <c r="F218" s="77"/>
      <c r="G218" s="78">
        <v>6479</v>
      </c>
      <c r="I218" s="78">
        <v>9351</v>
      </c>
    </row>
    <row r="219" spans="1:9" ht="21" customHeight="1">
      <c r="A219" s="61"/>
      <c r="B219" s="75"/>
      <c r="C219" s="75"/>
      <c r="D219" s="75"/>
      <c r="E219" s="84" t="s">
        <v>5</v>
      </c>
      <c r="F219" s="77"/>
      <c r="G219" s="83">
        <v>2951</v>
      </c>
      <c r="I219" s="83">
        <v>5695</v>
      </c>
    </row>
    <row r="220" spans="1:9" ht="21" customHeight="1">
      <c r="A220" s="61"/>
      <c r="B220" s="75"/>
      <c r="C220" s="75"/>
      <c r="D220" s="75"/>
      <c r="E220" s="84" t="s">
        <v>137</v>
      </c>
      <c r="F220" s="77"/>
      <c r="G220" s="78">
        <v>266004</v>
      </c>
      <c r="I220" s="78">
        <v>286928</v>
      </c>
    </row>
    <row r="221" spans="1:9" ht="21" customHeight="1">
      <c r="A221" s="61"/>
      <c r="B221" s="75"/>
      <c r="C221" s="75"/>
      <c r="D221" s="75"/>
      <c r="E221" s="76"/>
      <c r="F221" s="77"/>
      <c r="G221" s="78"/>
      <c r="I221" s="78"/>
    </row>
    <row r="222" spans="1:9" ht="21" customHeight="1">
      <c r="A222" s="61"/>
      <c r="B222" s="75"/>
      <c r="C222" s="75"/>
      <c r="D222" s="75"/>
      <c r="E222" s="76"/>
      <c r="F222" s="77"/>
      <c r="G222" s="78"/>
      <c r="I222" s="78"/>
    </row>
    <row r="223" spans="1:9" ht="21" customHeight="1">
      <c r="A223" s="61" t="s">
        <v>88</v>
      </c>
      <c r="B223" s="75"/>
      <c r="C223" s="75" t="s">
        <v>87</v>
      </c>
      <c r="D223" s="75"/>
      <c r="E223" s="84" t="s">
        <v>0</v>
      </c>
      <c r="F223" s="77"/>
      <c r="G223" s="86">
        <v>187311</v>
      </c>
      <c r="I223" s="82">
        <v>8713</v>
      </c>
    </row>
    <row r="224" spans="1:9" ht="21" customHeight="1">
      <c r="A224" s="61"/>
      <c r="B224" s="75"/>
      <c r="C224" s="75"/>
      <c r="D224" s="75"/>
      <c r="E224" s="84" t="s">
        <v>3</v>
      </c>
      <c r="F224" s="77"/>
      <c r="G224" s="78">
        <v>0</v>
      </c>
      <c r="I224" s="78">
        <v>0</v>
      </c>
    </row>
    <row r="225" spans="1:9" ht="21" customHeight="1">
      <c r="A225" s="61"/>
      <c r="B225" s="75"/>
      <c r="C225" s="75"/>
      <c r="D225" s="75"/>
      <c r="E225" s="84" t="s">
        <v>5</v>
      </c>
      <c r="F225" s="77"/>
      <c r="G225" s="78">
        <v>0</v>
      </c>
      <c r="I225" s="78">
        <v>0</v>
      </c>
    </row>
    <row r="226" spans="1:9" ht="21" customHeight="1">
      <c r="A226" s="61"/>
      <c r="B226" s="75"/>
      <c r="C226" s="75"/>
      <c r="D226" s="75"/>
      <c r="E226" s="84" t="s">
        <v>130</v>
      </c>
      <c r="F226" s="77"/>
      <c r="G226" s="83">
        <v>0</v>
      </c>
      <c r="I226" s="83">
        <v>0</v>
      </c>
    </row>
    <row r="227" spans="1:9" ht="21" customHeight="1">
      <c r="A227" s="61"/>
      <c r="B227" s="75"/>
      <c r="C227" s="75"/>
      <c r="D227" s="75"/>
      <c r="E227" s="84" t="s">
        <v>137</v>
      </c>
      <c r="F227" s="77"/>
      <c r="G227" s="78">
        <v>187311</v>
      </c>
      <c r="I227" s="78">
        <v>8713</v>
      </c>
    </row>
    <row r="228" spans="1:9" ht="21" customHeight="1">
      <c r="A228" s="61"/>
      <c r="B228" s="75"/>
      <c r="C228" s="75"/>
      <c r="D228" s="75"/>
      <c r="E228" s="60"/>
      <c r="F228" s="77"/>
      <c r="G228" s="78"/>
      <c r="I228" s="78"/>
    </row>
    <row r="229" spans="1:9" ht="21" customHeight="1">
      <c r="A229" s="61"/>
      <c r="B229" s="75"/>
      <c r="C229" s="75"/>
      <c r="D229" s="75"/>
      <c r="E229" s="84"/>
      <c r="F229" s="77"/>
      <c r="G229" s="78"/>
      <c r="I229" s="78"/>
    </row>
    <row r="230" spans="1:9" ht="21" customHeight="1">
      <c r="A230" s="61" t="s">
        <v>90</v>
      </c>
      <c r="B230" s="75"/>
      <c r="C230" s="75" t="s">
        <v>89</v>
      </c>
      <c r="D230" s="75"/>
      <c r="E230" s="84" t="s">
        <v>0</v>
      </c>
      <c r="F230" s="77"/>
      <c r="G230" s="86">
        <v>61903</v>
      </c>
      <c r="I230" s="82">
        <v>72188</v>
      </c>
    </row>
    <row r="231" spans="1:9" ht="21" customHeight="1">
      <c r="A231" s="61"/>
      <c r="B231" s="75"/>
      <c r="C231" s="75"/>
      <c r="D231" s="75"/>
      <c r="E231" s="60" t="s">
        <v>141</v>
      </c>
      <c r="F231" s="77"/>
      <c r="G231" s="78">
        <v>1021</v>
      </c>
      <c r="I231" s="78">
        <v>676</v>
      </c>
    </row>
    <row r="232" spans="1:9" ht="21" customHeight="1">
      <c r="A232" s="61"/>
      <c r="B232" s="75"/>
      <c r="C232" s="75"/>
      <c r="D232" s="75"/>
      <c r="E232" s="84" t="s">
        <v>5</v>
      </c>
      <c r="F232" s="77"/>
      <c r="G232" s="83">
        <v>1003</v>
      </c>
      <c r="I232" s="83">
        <v>2452</v>
      </c>
    </row>
    <row r="233" spans="1:9" ht="21" customHeight="1">
      <c r="A233" s="61"/>
      <c r="B233" s="75"/>
      <c r="C233" s="75"/>
      <c r="D233" s="75"/>
      <c r="E233" s="60" t="s">
        <v>137</v>
      </c>
      <c r="F233" s="77"/>
      <c r="G233" s="78">
        <v>63927</v>
      </c>
      <c r="I233" s="78">
        <v>75316</v>
      </c>
    </row>
    <row r="234" spans="1:9" ht="21" customHeight="1">
      <c r="A234" s="61"/>
      <c r="B234" s="75"/>
      <c r="C234" s="75"/>
      <c r="D234" s="75"/>
      <c r="E234" s="76"/>
      <c r="F234" s="77"/>
      <c r="G234" s="78"/>
      <c r="I234" s="78"/>
    </row>
    <row r="235" spans="1:9" ht="21" customHeight="1">
      <c r="A235" s="61"/>
      <c r="B235" s="75"/>
      <c r="C235" s="75"/>
      <c r="D235" s="75"/>
      <c r="E235" s="76"/>
      <c r="F235" s="77"/>
      <c r="G235" s="78"/>
      <c r="I235" s="78"/>
    </row>
    <row r="236" spans="1:9" ht="21" customHeight="1">
      <c r="A236" s="61" t="s">
        <v>92</v>
      </c>
      <c r="B236" s="75"/>
      <c r="C236" s="75" t="s">
        <v>91</v>
      </c>
      <c r="D236" s="75"/>
      <c r="E236" s="60" t="s">
        <v>0</v>
      </c>
      <c r="F236" s="77"/>
      <c r="G236" s="86">
        <v>12152959</v>
      </c>
      <c r="I236" s="82">
        <v>10855573</v>
      </c>
    </row>
    <row r="237" spans="1:9" ht="21" customHeight="1">
      <c r="A237" s="61"/>
      <c r="B237" s="75"/>
      <c r="C237" s="75"/>
      <c r="D237" s="75"/>
      <c r="E237" s="84" t="s">
        <v>2</v>
      </c>
      <c r="F237" s="77"/>
      <c r="G237" s="78">
        <v>239185</v>
      </c>
      <c r="I237" s="78">
        <v>234417</v>
      </c>
    </row>
    <row r="238" spans="1:9" ht="21" customHeight="1">
      <c r="A238" s="61"/>
      <c r="B238" s="75"/>
      <c r="C238" s="75"/>
      <c r="D238" s="75"/>
      <c r="E238" s="60" t="s">
        <v>3</v>
      </c>
      <c r="F238" s="77"/>
      <c r="G238" s="78">
        <v>10168023</v>
      </c>
      <c r="I238" s="78">
        <v>10390306</v>
      </c>
    </row>
    <row r="239" spans="1:9" ht="21" customHeight="1">
      <c r="A239" s="61"/>
      <c r="B239" s="75"/>
      <c r="C239" s="75"/>
      <c r="D239" s="75"/>
      <c r="E239" s="76" t="s">
        <v>141</v>
      </c>
      <c r="F239" s="77"/>
      <c r="G239" s="78">
        <v>1906372</v>
      </c>
      <c r="I239" s="78">
        <v>2367695</v>
      </c>
    </row>
    <row r="240" spans="1:9" ht="21" customHeight="1">
      <c r="A240" s="61"/>
      <c r="B240" s="75"/>
      <c r="C240" s="75"/>
      <c r="D240" s="75"/>
      <c r="E240" s="88" t="s">
        <v>5</v>
      </c>
      <c r="F240" s="77"/>
      <c r="G240" s="78">
        <v>177039</v>
      </c>
      <c r="I240" s="78">
        <v>441984</v>
      </c>
    </row>
    <row r="241" spans="1:9" ht="21" customHeight="1">
      <c r="A241" s="61"/>
      <c r="B241" s="75"/>
      <c r="C241" s="75"/>
      <c r="D241" s="75"/>
      <c r="E241" s="84" t="s">
        <v>130</v>
      </c>
      <c r="F241" s="77"/>
      <c r="G241" s="78">
        <v>0</v>
      </c>
      <c r="I241" s="78">
        <v>0</v>
      </c>
    </row>
    <row r="242" spans="1:9" ht="21" customHeight="1">
      <c r="A242" s="61"/>
      <c r="B242" s="75"/>
      <c r="C242" s="75"/>
      <c r="D242" s="75"/>
      <c r="E242" s="84" t="s">
        <v>7</v>
      </c>
      <c r="F242" s="77"/>
      <c r="G242" s="83">
        <v>8557361</v>
      </c>
      <c r="I242" s="83">
        <v>8557361</v>
      </c>
    </row>
    <row r="243" spans="1:9" ht="21" customHeight="1">
      <c r="A243" s="61"/>
      <c r="B243" s="75"/>
      <c r="C243" s="75"/>
      <c r="D243" s="75"/>
      <c r="E243" s="84" t="s">
        <v>137</v>
      </c>
      <c r="F243" s="77"/>
      <c r="G243" s="78">
        <v>33200939</v>
      </c>
      <c r="I243" s="78">
        <v>32847336</v>
      </c>
    </row>
    <row r="244" spans="1:9" ht="21" customHeight="1">
      <c r="A244" s="61"/>
      <c r="B244" s="75"/>
      <c r="C244" s="75"/>
      <c r="D244" s="75"/>
      <c r="E244" s="84"/>
      <c r="F244" s="77"/>
      <c r="G244" s="78"/>
      <c r="I244" s="78"/>
    </row>
    <row r="245" spans="1:9" ht="21" customHeight="1">
      <c r="A245" s="61"/>
      <c r="B245" s="75"/>
      <c r="C245" s="75"/>
      <c r="D245" s="75"/>
      <c r="E245" s="76"/>
      <c r="F245" s="77"/>
      <c r="G245" s="78"/>
      <c r="I245" s="78"/>
    </row>
    <row r="246" spans="1:9" ht="21" customHeight="1">
      <c r="A246" s="61" t="s">
        <v>94</v>
      </c>
      <c r="B246" s="75"/>
      <c r="C246" s="75" t="s">
        <v>93</v>
      </c>
      <c r="D246" s="75"/>
      <c r="E246" s="76" t="s">
        <v>0</v>
      </c>
      <c r="F246" s="77"/>
      <c r="G246" s="86">
        <v>126359</v>
      </c>
      <c r="I246" s="82">
        <v>136528</v>
      </c>
    </row>
    <row r="247" spans="1:9" ht="21" customHeight="1">
      <c r="A247" s="61"/>
      <c r="B247" s="75"/>
      <c r="C247" s="75"/>
      <c r="D247" s="75"/>
      <c r="E247" s="76" t="s">
        <v>3</v>
      </c>
      <c r="F247" s="77"/>
      <c r="G247" s="78">
        <v>44910</v>
      </c>
      <c r="I247" s="78">
        <v>45000</v>
      </c>
    </row>
    <row r="248" spans="1:9" ht="21" customHeight="1">
      <c r="A248" s="61"/>
      <c r="B248" s="75"/>
      <c r="C248" s="75"/>
      <c r="D248" s="75"/>
      <c r="E248" s="76" t="s">
        <v>5</v>
      </c>
      <c r="F248" s="77"/>
      <c r="G248" s="78">
        <v>0</v>
      </c>
      <c r="I248" s="78">
        <v>0</v>
      </c>
    </row>
    <row r="249" spans="1:9" ht="21" customHeight="1">
      <c r="A249" s="61"/>
      <c r="B249" s="75"/>
      <c r="C249" s="75"/>
      <c r="D249" s="75"/>
      <c r="E249" s="76" t="s">
        <v>130</v>
      </c>
      <c r="F249" s="77"/>
      <c r="G249" s="83">
        <v>0</v>
      </c>
      <c r="I249" s="83">
        <v>0</v>
      </c>
    </row>
    <row r="250" spans="1:9" ht="21" customHeight="1">
      <c r="A250" s="61"/>
      <c r="B250" s="75"/>
      <c r="C250" s="75"/>
      <c r="D250" s="75"/>
      <c r="E250" s="76" t="s">
        <v>137</v>
      </c>
      <c r="F250" s="77"/>
      <c r="G250" s="78">
        <v>171269</v>
      </c>
      <c r="I250" s="78">
        <v>181528</v>
      </c>
    </row>
    <row r="251" spans="1:9" ht="21" customHeight="1">
      <c r="A251" s="61"/>
      <c r="B251" s="75"/>
      <c r="C251" s="75"/>
      <c r="D251" s="75"/>
      <c r="E251" s="60"/>
      <c r="F251" s="77"/>
      <c r="G251" s="78"/>
      <c r="I251" s="78"/>
    </row>
    <row r="252" spans="1:9" ht="21" customHeight="1">
      <c r="A252" s="61"/>
      <c r="B252" s="75"/>
      <c r="C252" s="75"/>
      <c r="D252" s="75"/>
      <c r="E252" s="60"/>
      <c r="F252" s="77"/>
      <c r="G252" s="78"/>
      <c r="I252" s="78"/>
    </row>
    <row r="253" spans="1:9" ht="21" customHeight="1">
      <c r="A253" s="61" t="s">
        <v>96</v>
      </c>
      <c r="B253" s="75"/>
      <c r="C253" s="64" t="s">
        <v>95</v>
      </c>
      <c r="D253" s="64"/>
      <c r="E253" s="84" t="s">
        <v>0</v>
      </c>
      <c r="F253" s="77"/>
      <c r="G253" s="86">
        <v>2176716</v>
      </c>
      <c r="I253" s="82">
        <v>2292700</v>
      </c>
    </row>
    <row r="254" spans="1:9" ht="21" customHeight="1">
      <c r="A254" s="61"/>
      <c r="B254" s="75"/>
      <c r="C254" s="64"/>
      <c r="D254" s="64"/>
      <c r="E254" s="84" t="s">
        <v>3</v>
      </c>
      <c r="F254" s="77"/>
      <c r="G254" s="78">
        <v>349451</v>
      </c>
      <c r="I254" s="78">
        <v>368545</v>
      </c>
    </row>
    <row r="255" spans="1:9" ht="21" customHeight="1">
      <c r="A255" s="61"/>
      <c r="B255" s="75"/>
      <c r="C255" s="75"/>
      <c r="D255" s="75"/>
      <c r="E255" s="76" t="s">
        <v>5</v>
      </c>
      <c r="F255" s="77"/>
      <c r="G255" s="83">
        <v>23492</v>
      </c>
      <c r="I255" s="83">
        <v>44361</v>
      </c>
    </row>
    <row r="256" spans="1:9" ht="21" customHeight="1">
      <c r="A256" s="61"/>
      <c r="B256" s="75"/>
      <c r="C256" s="75"/>
      <c r="D256" s="75"/>
      <c r="E256" s="60" t="s">
        <v>137</v>
      </c>
      <c r="F256" s="77"/>
      <c r="G256" s="78">
        <v>2549659</v>
      </c>
      <c r="I256" s="78">
        <v>2705606</v>
      </c>
    </row>
    <row r="257" spans="1:13" ht="21" customHeight="1">
      <c r="A257" s="61"/>
      <c r="B257" s="75"/>
      <c r="C257" s="75"/>
      <c r="D257" s="75"/>
      <c r="E257" s="76"/>
      <c r="F257" s="77"/>
      <c r="G257" s="78"/>
      <c r="I257" s="78"/>
    </row>
    <row r="258" spans="1:13" ht="21" customHeight="1">
      <c r="A258" s="61"/>
      <c r="B258" s="75"/>
      <c r="C258" s="75"/>
      <c r="D258" s="75"/>
      <c r="E258" s="76"/>
      <c r="F258" s="77"/>
      <c r="G258" s="78"/>
      <c r="I258" s="78"/>
    </row>
    <row r="259" spans="1:13" ht="21" customHeight="1">
      <c r="A259" s="61" t="s">
        <v>98</v>
      </c>
      <c r="B259" s="75"/>
      <c r="C259" s="64" t="s">
        <v>97</v>
      </c>
      <c r="D259" s="75"/>
      <c r="E259" s="84" t="s">
        <v>0</v>
      </c>
      <c r="F259" s="77"/>
      <c r="G259" s="86">
        <v>86068</v>
      </c>
      <c r="I259" s="82">
        <v>32968</v>
      </c>
    </row>
    <row r="260" spans="1:13" ht="21" customHeight="1">
      <c r="A260" s="61"/>
      <c r="B260" s="75"/>
      <c r="C260" s="75"/>
      <c r="D260" s="75"/>
      <c r="E260" s="76" t="s">
        <v>3</v>
      </c>
      <c r="F260" s="77"/>
      <c r="G260" s="78">
        <v>77074</v>
      </c>
      <c r="H260" s="81"/>
      <c r="I260" s="78">
        <v>92355</v>
      </c>
      <c r="J260" s="81"/>
      <c r="K260" s="81"/>
      <c r="L260" s="81"/>
      <c r="M260" s="81"/>
    </row>
    <row r="261" spans="1:13" ht="21" customHeight="1">
      <c r="A261" s="61"/>
      <c r="B261" s="75"/>
      <c r="C261" s="75"/>
      <c r="D261" s="75"/>
      <c r="E261" s="76" t="s">
        <v>5</v>
      </c>
      <c r="F261" s="77"/>
      <c r="G261" s="78">
        <v>977</v>
      </c>
      <c r="H261" s="81"/>
      <c r="I261" s="78">
        <v>1153</v>
      </c>
      <c r="J261" s="81"/>
      <c r="K261" s="81"/>
      <c r="L261" s="81"/>
      <c r="M261" s="81"/>
    </row>
    <row r="262" spans="1:13" ht="21" customHeight="1">
      <c r="A262" s="61"/>
      <c r="B262" s="75"/>
      <c r="C262" s="75"/>
      <c r="D262" s="75"/>
      <c r="E262" s="76" t="s">
        <v>7</v>
      </c>
      <c r="F262" s="77"/>
      <c r="G262" s="83">
        <v>162000</v>
      </c>
      <c r="H262" s="81"/>
      <c r="I262" s="83">
        <v>262068</v>
      </c>
      <c r="J262" s="81"/>
      <c r="K262" s="81"/>
      <c r="L262" s="81"/>
      <c r="M262" s="81"/>
    </row>
    <row r="263" spans="1:13" ht="21" customHeight="1">
      <c r="A263" s="61"/>
      <c r="B263" s="75"/>
      <c r="C263" s="75"/>
      <c r="D263" s="75"/>
      <c r="E263" s="76" t="s">
        <v>137</v>
      </c>
      <c r="F263" s="77"/>
      <c r="G263" s="78">
        <v>326119</v>
      </c>
      <c r="H263" s="81"/>
      <c r="I263" s="78">
        <v>388544</v>
      </c>
      <c r="J263" s="81"/>
      <c r="K263" s="81"/>
      <c r="L263" s="81"/>
      <c r="M263" s="81"/>
    </row>
    <row r="264" spans="1:13" ht="21" customHeight="1">
      <c r="A264" s="61"/>
      <c r="B264" s="75"/>
      <c r="C264" s="75"/>
      <c r="D264" s="75"/>
      <c r="E264" s="76"/>
      <c r="F264" s="77"/>
      <c r="G264" s="78"/>
      <c r="H264" s="81"/>
      <c r="I264" s="78"/>
      <c r="J264" s="81"/>
      <c r="K264" s="81"/>
      <c r="L264" s="81"/>
      <c r="M264" s="81"/>
    </row>
    <row r="265" spans="1:13" ht="21" customHeight="1">
      <c r="A265" s="61"/>
      <c r="B265" s="75"/>
      <c r="C265" s="75"/>
      <c r="D265" s="75"/>
      <c r="E265" s="76"/>
      <c r="F265" s="77"/>
      <c r="G265" s="78"/>
      <c r="H265" s="81"/>
      <c r="I265" s="78"/>
      <c r="J265" s="81"/>
      <c r="K265" s="81"/>
      <c r="L265" s="81"/>
      <c r="M265" s="81"/>
    </row>
    <row r="266" spans="1:13" ht="21" customHeight="1">
      <c r="A266" s="61" t="s">
        <v>142</v>
      </c>
      <c r="B266" s="75"/>
      <c r="C266" s="64" t="s">
        <v>99</v>
      </c>
      <c r="D266" s="75"/>
      <c r="E266" s="84" t="s">
        <v>0</v>
      </c>
      <c r="F266" s="77"/>
      <c r="G266" s="80">
        <v>5471</v>
      </c>
      <c r="H266" s="81"/>
      <c r="I266" s="82">
        <v>6621</v>
      </c>
      <c r="J266" s="81"/>
      <c r="K266" s="81"/>
      <c r="L266" s="81"/>
      <c r="M266" s="81"/>
    </row>
    <row r="267" spans="1:13" ht="21" customHeight="1">
      <c r="A267" s="61"/>
      <c r="B267" s="75"/>
      <c r="C267" s="75"/>
      <c r="D267" s="75"/>
      <c r="E267" s="76" t="s">
        <v>3</v>
      </c>
      <c r="F267" s="77"/>
      <c r="G267" s="78">
        <v>251</v>
      </c>
      <c r="H267" s="81"/>
      <c r="I267" s="78">
        <v>426</v>
      </c>
      <c r="J267" s="81"/>
      <c r="K267" s="81"/>
      <c r="L267" s="81"/>
      <c r="M267" s="81"/>
    </row>
    <row r="268" spans="1:13" ht="21" customHeight="1">
      <c r="A268" s="61"/>
      <c r="B268" s="75"/>
      <c r="C268" s="75"/>
      <c r="D268" s="75"/>
      <c r="E268" s="76" t="s">
        <v>5</v>
      </c>
      <c r="F268" s="77"/>
      <c r="G268" s="83">
        <v>0</v>
      </c>
      <c r="H268" s="81"/>
      <c r="I268" s="83">
        <v>0</v>
      </c>
      <c r="J268" s="81"/>
      <c r="K268" s="81"/>
      <c r="L268" s="81"/>
      <c r="M268" s="81"/>
    </row>
    <row r="269" spans="1:13" ht="21" customHeight="1">
      <c r="A269" s="61"/>
      <c r="B269" s="75"/>
      <c r="C269" s="75"/>
      <c r="D269" s="75"/>
      <c r="E269" s="76" t="s">
        <v>137</v>
      </c>
      <c r="F269" s="77"/>
      <c r="G269" s="78">
        <v>5722</v>
      </c>
      <c r="H269" s="81"/>
      <c r="I269" s="78">
        <v>7047</v>
      </c>
      <c r="J269" s="81"/>
      <c r="K269" s="81"/>
      <c r="L269" s="81"/>
      <c r="M269" s="81"/>
    </row>
    <row r="270" spans="1:13" ht="21" customHeight="1">
      <c r="A270" s="61"/>
      <c r="B270" s="75"/>
      <c r="C270" s="75"/>
      <c r="D270" s="75"/>
      <c r="E270" s="76"/>
      <c r="F270" s="77"/>
      <c r="G270" s="78"/>
      <c r="H270" s="81"/>
      <c r="I270" s="78"/>
      <c r="J270" s="81"/>
      <c r="K270" s="81"/>
      <c r="L270" s="81"/>
      <c r="M270" s="81"/>
    </row>
    <row r="271" spans="1:13" ht="21" customHeight="1">
      <c r="A271" s="61"/>
      <c r="B271" s="75"/>
      <c r="C271" s="75"/>
      <c r="D271" s="75"/>
      <c r="E271" s="76"/>
      <c r="F271" s="77"/>
      <c r="G271" s="78"/>
      <c r="H271" s="81"/>
      <c r="I271" s="78"/>
      <c r="J271" s="81"/>
      <c r="K271" s="81"/>
      <c r="L271" s="81"/>
      <c r="M271" s="81"/>
    </row>
    <row r="272" spans="1:13" ht="21" customHeight="1">
      <c r="A272" s="61" t="s">
        <v>102</v>
      </c>
      <c r="B272" s="75"/>
      <c r="C272" s="64" t="s">
        <v>101</v>
      </c>
      <c r="D272" s="75"/>
      <c r="E272" s="84" t="s">
        <v>0</v>
      </c>
      <c r="F272" s="77"/>
      <c r="G272" s="86">
        <v>97869</v>
      </c>
      <c r="H272" s="81"/>
      <c r="I272" s="82">
        <v>100150</v>
      </c>
      <c r="J272" s="81"/>
      <c r="K272" s="81"/>
      <c r="L272" s="81"/>
      <c r="M272" s="81"/>
    </row>
    <row r="273" spans="1:13" ht="21" customHeight="1">
      <c r="A273" s="61"/>
      <c r="B273" s="75"/>
      <c r="C273" s="75"/>
      <c r="D273" s="75"/>
      <c r="E273" s="76" t="s">
        <v>3</v>
      </c>
      <c r="F273" s="77"/>
      <c r="G273" s="78">
        <v>0</v>
      </c>
      <c r="H273" s="81"/>
      <c r="I273" s="78">
        <v>0</v>
      </c>
      <c r="J273" s="81"/>
      <c r="K273" s="81"/>
      <c r="L273" s="81"/>
      <c r="M273" s="81"/>
    </row>
    <row r="274" spans="1:13" ht="21" customHeight="1">
      <c r="A274" s="61"/>
      <c r="B274" s="75"/>
      <c r="C274" s="75"/>
      <c r="D274" s="75"/>
      <c r="E274" s="76" t="s">
        <v>5</v>
      </c>
      <c r="F274" s="77"/>
      <c r="G274" s="78">
        <v>0</v>
      </c>
      <c r="H274" s="81"/>
      <c r="I274" s="78">
        <v>0</v>
      </c>
      <c r="J274" s="81"/>
      <c r="K274" s="81"/>
      <c r="L274" s="81"/>
      <c r="M274" s="81"/>
    </row>
    <row r="275" spans="1:13" ht="21" customHeight="1">
      <c r="A275" s="61"/>
      <c r="B275" s="75"/>
      <c r="C275" s="75"/>
      <c r="D275" s="75"/>
      <c r="E275" s="84" t="s">
        <v>130</v>
      </c>
      <c r="F275" s="77"/>
      <c r="G275" s="83">
        <v>0</v>
      </c>
      <c r="H275" s="81"/>
      <c r="I275" s="83">
        <v>0</v>
      </c>
      <c r="J275" s="81"/>
      <c r="K275" s="81"/>
      <c r="L275" s="81"/>
      <c r="M275" s="81"/>
    </row>
    <row r="276" spans="1:13" ht="21" customHeight="1">
      <c r="A276" s="61"/>
      <c r="B276" s="75"/>
      <c r="C276" s="75"/>
      <c r="D276" s="75"/>
      <c r="E276" s="76" t="s">
        <v>137</v>
      </c>
      <c r="F276" s="77"/>
      <c r="G276" s="78">
        <v>97869</v>
      </c>
      <c r="H276" s="81"/>
      <c r="I276" s="78">
        <v>100150</v>
      </c>
      <c r="J276" s="81"/>
      <c r="K276" s="81"/>
      <c r="L276" s="81"/>
      <c r="M276" s="81"/>
    </row>
    <row r="277" spans="1:13" ht="21" customHeight="1">
      <c r="A277" s="61"/>
      <c r="B277" s="75"/>
      <c r="C277" s="75"/>
      <c r="D277" s="75"/>
      <c r="E277" s="76"/>
      <c r="F277" s="77"/>
      <c r="G277" s="78"/>
      <c r="H277" s="81"/>
      <c r="I277" s="78"/>
      <c r="J277" s="81"/>
      <c r="K277" s="81"/>
      <c r="L277" s="81"/>
      <c r="M277" s="81"/>
    </row>
    <row r="278" spans="1:13" ht="21" customHeight="1">
      <c r="A278" s="61"/>
      <c r="B278" s="75"/>
      <c r="C278" s="75"/>
      <c r="D278" s="75"/>
      <c r="E278" s="76"/>
      <c r="F278" s="77"/>
      <c r="G278" s="78"/>
      <c r="H278" s="81"/>
      <c r="I278" s="78"/>
      <c r="J278" s="81"/>
      <c r="K278" s="81"/>
      <c r="L278" s="81"/>
      <c r="M278" s="81"/>
    </row>
    <row r="279" spans="1:13" ht="21" customHeight="1">
      <c r="A279" s="61" t="s">
        <v>104</v>
      </c>
      <c r="B279" s="75"/>
      <c r="C279" s="64" t="s">
        <v>103</v>
      </c>
      <c r="D279" s="75"/>
      <c r="E279" s="84" t="s">
        <v>0</v>
      </c>
      <c r="F279" s="77"/>
      <c r="G279" s="86">
        <v>25983</v>
      </c>
      <c r="H279" s="81"/>
      <c r="I279" s="82">
        <v>25305</v>
      </c>
      <c r="J279" s="81"/>
      <c r="K279" s="81"/>
      <c r="L279" s="81"/>
      <c r="M279" s="81"/>
    </row>
    <row r="280" spans="1:13" ht="21" customHeight="1">
      <c r="A280" s="61"/>
      <c r="B280" s="75"/>
      <c r="C280" s="75"/>
      <c r="D280" s="75"/>
      <c r="E280" s="88" t="s">
        <v>5</v>
      </c>
      <c r="F280" s="77"/>
      <c r="G280" s="78">
        <v>106</v>
      </c>
      <c r="H280" s="81"/>
      <c r="I280" s="78">
        <v>0</v>
      </c>
      <c r="J280" s="81"/>
      <c r="K280" s="81"/>
      <c r="L280" s="81"/>
      <c r="M280" s="81"/>
    </row>
    <row r="281" spans="1:13" ht="21" customHeight="1">
      <c r="A281" s="61"/>
      <c r="B281" s="75"/>
      <c r="C281" s="75"/>
      <c r="D281" s="75"/>
      <c r="E281" s="84" t="s">
        <v>130</v>
      </c>
      <c r="F281" s="77"/>
      <c r="G281" s="78">
        <v>18818</v>
      </c>
      <c r="H281" s="81"/>
      <c r="I281" s="78">
        <v>29430</v>
      </c>
      <c r="J281" s="81"/>
      <c r="K281" s="81"/>
      <c r="L281" s="81"/>
      <c r="M281" s="81"/>
    </row>
    <row r="282" spans="1:13" ht="21" customHeight="1">
      <c r="A282" s="61"/>
      <c r="B282" s="75"/>
      <c r="C282" s="75"/>
      <c r="D282" s="75"/>
      <c r="E282" s="76" t="s">
        <v>7</v>
      </c>
      <c r="F282" s="77"/>
      <c r="G282" s="83">
        <v>0</v>
      </c>
      <c r="H282" s="81"/>
      <c r="I282" s="83">
        <v>0</v>
      </c>
      <c r="J282" s="81"/>
      <c r="K282" s="81"/>
      <c r="L282" s="81"/>
      <c r="M282" s="81"/>
    </row>
    <row r="283" spans="1:13" ht="21" customHeight="1">
      <c r="A283" s="61"/>
      <c r="B283" s="75"/>
      <c r="C283" s="75"/>
      <c r="D283" s="75"/>
      <c r="E283" s="76" t="s">
        <v>137</v>
      </c>
      <c r="F283" s="77"/>
      <c r="G283" s="78">
        <v>44907</v>
      </c>
      <c r="H283" s="81"/>
      <c r="I283" s="78">
        <v>54735</v>
      </c>
      <c r="J283" s="81"/>
      <c r="K283" s="81"/>
      <c r="L283" s="81"/>
      <c r="M283" s="81"/>
    </row>
    <row r="284" spans="1:13" ht="21" customHeight="1">
      <c r="A284" s="61"/>
      <c r="B284" s="75"/>
      <c r="C284" s="75"/>
      <c r="D284" s="75"/>
      <c r="E284" s="76"/>
      <c r="F284" s="77"/>
      <c r="G284" s="78"/>
      <c r="H284" s="81"/>
      <c r="I284" s="78"/>
      <c r="J284" s="81"/>
      <c r="K284" s="81"/>
      <c r="L284" s="81"/>
      <c r="M284" s="81"/>
    </row>
    <row r="285" spans="1:13" ht="21" customHeight="1">
      <c r="A285" s="61"/>
      <c r="B285" s="75"/>
      <c r="C285" s="75"/>
      <c r="D285" s="75"/>
      <c r="E285" s="76"/>
      <c r="F285" s="77"/>
      <c r="G285" s="78"/>
      <c r="H285" s="81"/>
      <c r="I285" s="78"/>
      <c r="J285" s="81"/>
      <c r="K285" s="81"/>
      <c r="L285" s="81"/>
      <c r="M285" s="81"/>
    </row>
    <row r="286" spans="1:13" ht="21" customHeight="1">
      <c r="A286" s="61" t="s">
        <v>106</v>
      </c>
      <c r="B286" s="75"/>
      <c r="C286" s="64" t="s">
        <v>105</v>
      </c>
      <c r="D286" s="75"/>
      <c r="E286" s="84" t="s">
        <v>0</v>
      </c>
      <c r="F286" s="77"/>
      <c r="G286" s="86">
        <v>154206</v>
      </c>
      <c r="H286" s="81"/>
      <c r="I286" s="82">
        <v>387537</v>
      </c>
      <c r="J286" s="81"/>
      <c r="K286" s="81"/>
      <c r="L286" s="81"/>
      <c r="M286" s="81"/>
    </row>
    <row r="287" spans="1:13" ht="21" customHeight="1">
      <c r="A287" s="61"/>
      <c r="B287" s="75"/>
      <c r="C287" s="64"/>
      <c r="D287" s="75"/>
      <c r="E287" s="76" t="s">
        <v>3</v>
      </c>
      <c r="F287" s="77"/>
      <c r="G287" s="78">
        <v>168649</v>
      </c>
      <c r="H287" s="81"/>
      <c r="I287" s="78">
        <v>212437</v>
      </c>
      <c r="J287" s="81"/>
      <c r="K287" s="81"/>
      <c r="L287" s="81"/>
      <c r="M287" s="81"/>
    </row>
    <row r="288" spans="1:13" ht="21" customHeight="1">
      <c r="A288" s="61"/>
      <c r="B288" s="75"/>
      <c r="C288" s="75"/>
      <c r="D288" s="75"/>
      <c r="E288" s="88" t="s">
        <v>5</v>
      </c>
      <c r="F288" s="77"/>
      <c r="G288" s="78">
        <v>1186</v>
      </c>
      <c r="H288" s="81"/>
      <c r="I288" s="78">
        <v>6890</v>
      </c>
      <c r="J288" s="81"/>
      <c r="K288" s="81"/>
      <c r="L288" s="81"/>
      <c r="M288" s="81"/>
    </row>
    <row r="289" spans="1:13" ht="21" customHeight="1">
      <c r="A289" s="61"/>
      <c r="B289" s="75"/>
      <c r="C289" s="75"/>
      <c r="D289" s="75"/>
      <c r="E289" s="84" t="s">
        <v>130</v>
      </c>
      <c r="F289" s="77"/>
      <c r="G289" s="83">
        <v>0</v>
      </c>
      <c r="H289" s="81"/>
      <c r="I289" s="83">
        <v>0</v>
      </c>
      <c r="J289" s="81"/>
      <c r="K289" s="81"/>
      <c r="L289" s="81"/>
      <c r="M289" s="81"/>
    </row>
    <row r="290" spans="1:13" ht="21" customHeight="1">
      <c r="A290" s="61"/>
      <c r="B290" s="75"/>
      <c r="C290" s="75"/>
      <c r="D290" s="75"/>
      <c r="E290" s="76" t="s">
        <v>137</v>
      </c>
      <c r="F290" s="77"/>
      <c r="G290" s="78">
        <v>324041</v>
      </c>
      <c r="H290" s="81"/>
      <c r="I290" s="78">
        <v>606864</v>
      </c>
      <c r="J290" s="81"/>
      <c r="K290" s="81"/>
      <c r="L290" s="81"/>
      <c r="M290" s="81"/>
    </row>
    <row r="291" spans="1:13" ht="21" customHeight="1">
      <c r="A291" s="61"/>
      <c r="B291" s="75"/>
      <c r="C291" s="75"/>
      <c r="D291" s="75"/>
      <c r="E291" s="76"/>
      <c r="F291" s="77"/>
      <c r="G291" s="78"/>
      <c r="H291" s="81"/>
      <c r="I291" s="78"/>
      <c r="J291" s="81"/>
      <c r="K291" s="81"/>
      <c r="L291" s="81"/>
      <c r="M291" s="81"/>
    </row>
    <row r="292" spans="1:13" ht="21" customHeight="1">
      <c r="A292" s="61"/>
      <c r="B292" s="75"/>
      <c r="C292" s="75"/>
      <c r="D292" s="75"/>
      <c r="E292" s="76"/>
      <c r="F292" s="77"/>
      <c r="G292" s="78"/>
      <c r="H292" s="81"/>
      <c r="I292" s="78"/>
      <c r="J292" s="81"/>
      <c r="K292" s="81"/>
      <c r="L292" s="81"/>
      <c r="M292" s="81"/>
    </row>
    <row r="293" spans="1:13" ht="21" customHeight="1">
      <c r="A293" s="61" t="s">
        <v>108</v>
      </c>
      <c r="B293" s="75"/>
      <c r="C293" s="64" t="s">
        <v>107</v>
      </c>
      <c r="D293" s="75"/>
      <c r="E293" s="84" t="s">
        <v>0</v>
      </c>
      <c r="F293" s="77"/>
      <c r="G293" s="86">
        <v>72719</v>
      </c>
      <c r="H293" s="81"/>
      <c r="I293" s="82">
        <v>121837</v>
      </c>
      <c r="J293" s="81"/>
      <c r="K293" s="81"/>
      <c r="L293" s="81"/>
      <c r="M293" s="81"/>
    </row>
    <row r="294" spans="1:13" ht="21" customHeight="1">
      <c r="A294" s="61"/>
      <c r="B294" s="75"/>
      <c r="C294" s="64"/>
      <c r="D294" s="75"/>
      <c r="E294" s="76" t="s">
        <v>3</v>
      </c>
      <c r="F294" s="77"/>
      <c r="G294" s="78">
        <v>25754</v>
      </c>
      <c r="H294" s="81"/>
      <c r="I294" s="78">
        <v>44509</v>
      </c>
      <c r="J294" s="81"/>
      <c r="K294" s="81"/>
      <c r="L294" s="81"/>
      <c r="M294" s="81"/>
    </row>
    <row r="295" spans="1:13" ht="21" customHeight="1">
      <c r="A295" s="61"/>
      <c r="B295" s="75"/>
      <c r="C295" s="75"/>
      <c r="D295" s="75"/>
      <c r="E295" s="88" t="s">
        <v>5</v>
      </c>
      <c r="F295" s="77"/>
      <c r="G295" s="83">
        <v>791</v>
      </c>
      <c r="H295" s="81"/>
      <c r="I295" s="83">
        <v>2452</v>
      </c>
      <c r="J295" s="81"/>
      <c r="K295" s="81"/>
      <c r="L295" s="81"/>
      <c r="M295" s="81"/>
    </row>
    <row r="296" spans="1:13" ht="21" customHeight="1">
      <c r="A296" s="61"/>
      <c r="B296" s="75"/>
      <c r="C296" s="75"/>
      <c r="D296" s="75"/>
      <c r="E296" s="76" t="s">
        <v>137</v>
      </c>
      <c r="F296" s="77"/>
      <c r="G296" s="78">
        <v>99264</v>
      </c>
      <c r="H296" s="81"/>
      <c r="I296" s="78">
        <v>168798</v>
      </c>
      <c r="J296" s="81"/>
      <c r="K296" s="81"/>
      <c r="L296" s="81"/>
      <c r="M296" s="81"/>
    </row>
    <row r="297" spans="1:13" ht="21" customHeight="1">
      <c r="A297" s="61"/>
      <c r="B297" s="75"/>
      <c r="C297" s="75"/>
      <c r="D297" s="75"/>
      <c r="E297" s="76"/>
      <c r="F297" s="77"/>
      <c r="G297" s="78"/>
      <c r="H297" s="81"/>
      <c r="I297" s="78"/>
      <c r="J297" s="81"/>
      <c r="K297" s="81"/>
      <c r="L297" s="81"/>
      <c r="M297" s="81"/>
    </row>
    <row r="298" spans="1:13" ht="21" customHeight="1">
      <c r="A298" s="61"/>
      <c r="B298" s="75"/>
      <c r="C298" s="75"/>
      <c r="D298" s="75"/>
      <c r="E298" s="76"/>
      <c r="F298" s="77"/>
      <c r="G298" s="78"/>
      <c r="H298" s="81"/>
      <c r="I298" s="78"/>
      <c r="J298" s="81"/>
      <c r="K298" s="81"/>
      <c r="L298" s="81"/>
      <c r="M298" s="81"/>
    </row>
    <row r="299" spans="1:13" ht="21" customHeight="1">
      <c r="A299" s="61" t="s">
        <v>110</v>
      </c>
      <c r="B299" s="75"/>
      <c r="C299" s="64" t="s">
        <v>109</v>
      </c>
      <c r="D299" s="75"/>
      <c r="E299" s="84" t="s">
        <v>0</v>
      </c>
      <c r="F299" s="77"/>
      <c r="G299" s="86">
        <v>91328</v>
      </c>
      <c r="H299" s="81"/>
      <c r="I299" s="82">
        <v>233066</v>
      </c>
      <c r="J299" s="81"/>
      <c r="K299" s="81"/>
      <c r="L299" s="81"/>
      <c r="M299" s="81"/>
    </row>
    <row r="300" spans="1:13" ht="21" customHeight="1">
      <c r="A300" s="61"/>
      <c r="B300" s="75"/>
      <c r="C300" s="64"/>
      <c r="D300" s="75"/>
      <c r="E300" s="76" t="s">
        <v>3</v>
      </c>
      <c r="F300" s="77"/>
      <c r="G300" s="78">
        <v>102837</v>
      </c>
      <c r="H300" s="81"/>
      <c r="I300" s="78">
        <v>123126</v>
      </c>
      <c r="J300" s="81"/>
      <c r="K300" s="81"/>
      <c r="L300" s="81"/>
      <c r="M300" s="81"/>
    </row>
    <row r="301" spans="1:13" ht="21" customHeight="1">
      <c r="A301" s="61"/>
      <c r="B301" s="75"/>
      <c r="C301" s="75"/>
      <c r="D301" s="75"/>
      <c r="E301" s="88" t="s">
        <v>5</v>
      </c>
      <c r="F301" s="77"/>
      <c r="G301" s="83">
        <v>618</v>
      </c>
      <c r="H301" s="81"/>
      <c r="I301" s="83">
        <v>1915</v>
      </c>
      <c r="J301" s="81"/>
      <c r="K301" s="81"/>
      <c r="L301" s="81"/>
      <c r="M301" s="81"/>
    </row>
    <row r="302" spans="1:13" ht="21" customHeight="1">
      <c r="A302" s="61"/>
      <c r="B302" s="75"/>
      <c r="C302" s="75"/>
      <c r="D302" s="75"/>
      <c r="E302" s="76" t="s">
        <v>137</v>
      </c>
      <c r="F302" s="77"/>
      <c r="G302" s="78">
        <v>194783</v>
      </c>
      <c r="H302" s="81"/>
      <c r="I302" s="78">
        <v>358107</v>
      </c>
      <c r="J302" s="81"/>
      <c r="K302" s="81"/>
      <c r="L302" s="81"/>
      <c r="M302" s="81"/>
    </row>
    <row r="303" spans="1:13" ht="21" customHeight="1">
      <c r="A303" s="61"/>
      <c r="B303" s="75"/>
      <c r="C303" s="75"/>
      <c r="D303" s="75"/>
      <c r="E303" s="76"/>
      <c r="F303" s="77"/>
      <c r="G303" s="78"/>
      <c r="H303" s="81"/>
      <c r="I303" s="78"/>
      <c r="J303" s="81"/>
      <c r="K303" s="81"/>
      <c r="L303" s="81"/>
      <c r="M303" s="81"/>
    </row>
    <row r="304" spans="1:13" ht="21" customHeight="1">
      <c r="A304" s="61"/>
      <c r="B304" s="75"/>
      <c r="C304" s="75"/>
      <c r="D304" s="75"/>
      <c r="E304" s="76"/>
      <c r="F304" s="77"/>
      <c r="G304" s="78"/>
      <c r="H304" s="81"/>
      <c r="I304" s="78"/>
      <c r="J304" s="81"/>
      <c r="K304" s="81"/>
      <c r="L304" s="81"/>
      <c r="M304" s="81"/>
    </row>
    <row r="305" spans="1:13" ht="21" customHeight="1">
      <c r="A305" s="61" t="s">
        <v>112</v>
      </c>
      <c r="B305" s="75"/>
      <c r="C305" s="64" t="s">
        <v>111</v>
      </c>
      <c r="D305" s="75"/>
      <c r="E305" s="84" t="s">
        <v>0</v>
      </c>
      <c r="F305" s="77"/>
      <c r="G305" s="86">
        <v>16165</v>
      </c>
      <c r="H305" s="81"/>
      <c r="I305" s="82">
        <v>35281</v>
      </c>
      <c r="J305" s="81"/>
      <c r="K305" s="81"/>
      <c r="L305" s="81"/>
      <c r="M305" s="81"/>
    </row>
    <row r="306" spans="1:13" ht="21" customHeight="1">
      <c r="A306" s="61"/>
      <c r="B306" s="75"/>
      <c r="C306" s="64"/>
      <c r="D306" s="75"/>
      <c r="E306" s="76" t="s">
        <v>3</v>
      </c>
      <c r="F306" s="77"/>
      <c r="G306" s="78">
        <v>18320</v>
      </c>
      <c r="H306" s="81"/>
      <c r="I306" s="78">
        <v>17250</v>
      </c>
      <c r="J306" s="81"/>
      <c r="K306" s="81"/>
      <c r="L306" s="81"/>
      <c r="M306" s="81"/>
    </row>
    <row r="307" spans="1:13" ht="21" customHeight="1">
      <c r="A307" s="61"/>
      <c r="B307" s="75"/>
      <c r="C307" s="75"/>
      <c r="D307" s="75"/>
      <c r="E307" s="88" t="s">
        <v>5</v>
      </c>
      <c r="F307" s="77"/>
      <c r="G307" s="83">
        <v>0</v>
      </c>
      <c r="H307" s="81"/>
      <c r="I307" s="83">
        <v>0</v>
      </c>
      <c r="J307" s="81"/>
      <c r="K307" s="81"/>
      <c r="L307" s="81"/>
      <c r="M307" s="81"/>
    </row>
    <row r="308" spans="1:13" ht="21" customHeight="1">
      <c r="A308" s="61"/>
      <c r="B308" s="75"/>
      <c r="C308" s="75"/>
      <c r="D308" s="75"/>
      <c r="E308" s="76" t="s">
        <v>137</v>
      </c>
      <c r="F308" s="77"/>
      <c r="G308" s="78">
        <v>34485</v>
      </c>
      <c r="H308" s="81"/>
      <c r="I308" s="78">
        <v>52531</v>
      </c>
      <c r="J308" s="81"/>
      <c r="K308" s="81"/>
      <c r="L308" s="81"/>
      <c r="M308" s="81"/>
    </row>
    <row r="309" spans="1:13" ht="21" customHeight="1">
      <c r="A309" s="61"/>
      <c r="B309" s="75"/>
      <c r="C309" s="75"/>
      <c r="D309" s="75"/>
      <c r="E309" s="76"/>
      <c r="F309" s="77"/>
      <c r="G309" s="78"/>
      <c r="H309" s="81"/>
      <c r="I309" s="78"/>
      <c r="J309" s="81"/>
      <c r="K309" s="81"/>
      <c r="L309" s="81"/>
      <c r="M309" s="81"/>
    </row>
    <row r="310" spans="1:13" ht="21" customHeight="1">
      <c r="A310" s="61"/>
      <c r="B310" s="75"/>
      <c r="C310" s="75"/>
      <c r="D310" s="75"/>
      <c r="E310" s="76"/>
      <c r="F310" s="77"/>
      <c r="G310" s="78"/>
      <c r="H310" s="81"/>
      <c r="I310" s="78"/>
      <c r="J310" s="81"/>
      <c r="K310" s="81"/>
      <c r="L310" s="81"/>
      <c r="M310" s="81"/>
    </row>
    <row r="311" spans="1:13" ht="21" customHeight="1">
      <c r="A311" s="61" t="s">
        <v>114</v>
      </c>
      <c r="B311" s="75"/>
      <c r="C311" s="64" t="s">
        <v>113</v>
      </c>
      <c r="D311" s="75"/>
      <c r="E311" s="84" t="s">
        <v>0</v>
      </c>
      <c r="F311" s="77"/>
      <c r="G311" s="86">
        <v>269093</v>
      </c>
      <c r="H311" s="81"/>
      <c r="I311" s="82">
        <v>582234</v>
      </c>
      <c r="J311" s="81"/>
      <c r="K311" s="81"/>
      <c r="L311" s="81"/>
      <c r="M311" s="81"/>
    </row>
    <row r="312" spans="1:13" ht="21" customHeight="1">
      <c r="A312" s="61"/>
      <c r="B312" s="75"/>
      <c r="C312" s="64"/>
      <c r="D312" s="75"/>
      <c r="E312" s="76" t="s">
        <v>3</v>
      </c>
      <c r="F312" s="77"/>
      <c r="G312" s="78">
        <v>473604</v>
      </c>
      <c r="H312" s="81"/>
      <c r="I312" s="78">
        <v>609511</v>
      </c>
      <c r="J312" s="81"/>
      <c r="K312" s="81"/>
      <c r="L312" s="81"/>
      <c r="M312" s="81"/>
    </row>
    <row r="313" spans="1:13" ht="21" customHeight="1">
      <c r="A313" s="61"/>
      <c r="B313" s="75"/>
      <c r="C313" s="75"/>
      <c r="D313" s="75"/>
      <c r="E313" s="88" t="s">
        <v>5</v>
      </c>
      <c r="F313" s="77"/>
      <c r="G313" s="83">
        <v>1878</v>
      </c>
      <c r="H313" s="81"/>
      <c r="I313" s="83">
        <v>12813</v>
      </c>
      <c r="J313" s="81"/>
      <c r="K313" s="81"/>
      <c r="L313" s="81"/>
      <c r="M313" s="81"/>
    </row>
    <row r="314" spans="1:13" ht="21" customHeight="1">
      <c r="A314" s="61"/>
      <c r="B314" s="75"/>
      <c r="C314" s="75"/>
      <c r="D314" s="75"/>
      <c r="E314" s="76" t="s">
        <v>137</v>
      </c>
      <c r="F314" s="77"/>
      <c r="G314" s="78">
        <v>744575</v>
      </c>
      <c r="H314" s="81"/>
      <c r="I314" s="78">
        <v>1204558</v>
      </c>
      <c r="J314" s="81"/>
      <c r="K314" s="81"/>
      <c r="L314" s="81"/>
      <c r="M314" s="81"/>
    </row>
    <row r="315" spans="1:13" ht="21" customHeight="1">
      <c r="A315" s="61"/>
      <c r="B315" s="75"/>
      <c r="C315" s="75"/>
      <c r="D315" s="75"/>
      <c r="E315" s="76"/>
      <c r="F315" s="77"/>
      <c r="G315" s="78"/>
      <c r="H315" s="81"/>
      <c r="I315" s="78"/>
      <c r="J315" s="81"/>
      <c r="K315" s="81"/>
      <c r="L315" s="81"/>
      <c r="M315" s="81"/>
    </row>
    <row r="316" spans="1:13" ht="21" customHeight="1">
      <c r="A316" s="61"/>
      <c r="B316" s="75"/>
      <c r="C316" s="75"/>
      <c r="D316" s="75"/>
      <c r="E316" s="76"/>
      <c r="F316" s="77"/>
      <c r="G316" s="78"/>
      <c r="H316" s="81"/>
      <c r="I316" s="78"/>
      <c r="J316" s="81"/>
      <c r="K316" s="81"/>
      <c r="L316" s="81"/>
      <c r="M316" s="81"/>
    </row>
    <row r="317" spans="1:13" ht="21" customHeight="1">
      <c r="A317" s="61" t="s">
        <v>116</v>
      </c>
      <c r="B317" s="75"/>
      <c r="C317" s="64" t="s">
        <v>115</v>
      </c>
      <c r="D317" s="75"/>
      <c r="E317" s="84" t="s">
        <v>0</v>
      </c>
      <c r="F317" s="77"/>
      <c r="G317" s="80">
        <v>381686</v>
      </c>
      <c r="H317" s="81"/>
      <c r="I317" s="82">
        <v>958464</v>
      </c>
      <c r="J317" s="81"/>
      <c r="K317" s="81"/>
      <c r="L317" s="81"/>
      <c r="M317" s="81"/>
    </row>
    <row r="318" spans="1:13" ht="21" customHeight="1">
      <c r="A318" s="61"/>
      <c r="B318" s="75"/>
      <c r="C318" s="64"/>
      <c r="D318" s="75"/>
      <c r="E318" s="76" t="s">
        <v>3</v>
      </c>
      <c r="F318" s="77"/>
      <c r="G318" s="78">
        <v>430779</v>
      </c>
      <c r="H318" s="81"/>
      <c r="I318" s="78">
        <v>539182</v>
      </c>
      <c r="J318" s="81"/>
      <c r="K318" s="81"/>
      <c r="L318" s="81"/>
      <c r="M318" s="81"/>
    </row>
    <row r="319" spans="1:13" ht="21" customHeight="1">
      <c r="A319" s="61"/>
      <c r="B319" s="75"/>
      <c r="C319" s="75"/>
      <c r="D319" s="75"/>
      <c r="E319" s="88" t="s">
        <v>5</v>
      </c>
      <c r="F319" s="77"/>
      <c r="G319" s="78">
        <v>2518</v>
      </c>
      <c r="H319" s="81"/>
      <c r="I319" s="78">
        <v>17344</v>
      </c>
      <c r="J319" s="81"/>
      <c r="K319" s="81"/>
      <c r="L319" s="81"/>
      <c r="M319" s="81"/>
    </row>
    <row r="320" spans="1:13" ht="21" customHeight="1">
      <c r="A320" s="61"/>
      <c r="B320" s="75"/>
      <c r="C320" s="75"/>
      <c r="D320" s="75"/>
      <c r="E320" s="88" t="s">
        <v>130</v>
      </c>
      <c r="F320" s="77"/>
      <c r="G320" s="83">
        <v>0</v>
      </c>
      <c r="H320" s="81"/>
      <c r="I320" s="83">
        <v>0</v>
      </c>
      <c r="J320" s="81"/>
      <c r="K320" s="81"/>
      <c r="L320" s="81"/>
      <c r="M320" s="81"/>
    </row>
    <row r="321" spans="1:13" ht="21" customHeight="1">
      <c r="A321" s="61"/>
      <c r="B321" s="75"/>
      <c r="C321" s="75"/>
      <c r="D321" s="75"/>
      <c r="E321" s="76" t="s">
        <v>137</v>
      </c>
      <c r="F321" s="77"/>
      <c r="G321" s="78">
        <v>814983</v>
      </c>
      <c r="H321" s="81"/>
      <c r="I321" s="78">
        <v>1514990</v>
      </c>
      <c r="J321" s="81"/>
      <c r="K321" s="81"/>
      <c r="L321" s="81"/>
      <c r="M321" s="81"/>
    </row>
    <row r="322" spans="1:13" ht="21" customHeight="1">
      <c r="A322" s="61"/>
      <c r="B322" s="75"/>
      <c r="C322" s="75"/>
      <c r="D322" s="75"/>
      <c r="E322" s="76"/>
      <c r="F322" s="77"/>
      <c r="G322" s="78"/>
      <c r="H322" s="81"/>
      <c r="I322" s="78"/>
      <c r="J322" s="81"/>
      <c r="K322" s="81"/>
      <c r="L322" s="81"/>
      <c r="M322" s="81"/>
    </row>
    <row r="323" spans="1:13" ht="21" customHeight="1">
      <c r="A323" s="61"/>
      <c r="B323" s="75"/>
      <c r="C323" s="75"/>
      <c r="D323" s="75"/>
      <c r="E323" s="76"/>
      <c r="F323" s="77"/>
      <c r="G323" s="78"/>
      <c r="H323" s="81"/>
      <c r="I323" s="78"/>
      <c r="J323" s="81"/>
      <c r="K323" s="81"/>
      <c r="L323" s="81"/>
      <c r="M323" s="81"/>
    </row>
    <row r="324" spans="1:13" ht="21" customHeight="1">
      <c r="A324" s="61" t="s">
        <v>118</v>
      </c>
      <c r="B324" s="75"/>
      <c r="C324" s="64" t="s">
        <v>117</v>
      </c>
      <c r="D324" s="75"/>
      <c r="E324" s="84" t="s">
        <v>0</v>
      </c>
      <c r="F324" s="77"/>
      <c r="G324" s="86">
        <v>682</v>
      </c>
      <c r="H324" s="81"/>
      <c r="I324" s="82">
        <v>9937</v>
      </c>
      <c r="J324" s="81"/>
      <c r="K324" s="81"/>
      <c r="L324" s="81"/>
      <c r="M324" s="81"/>
    </row>
    <row r="325" spans="1:13" ht="21" customHeight="1">
      <c r="A325" s="61"/>
      <c r="B325" s="75"/>
      <c r="C325" s="64"/>
      <c r="D325" s="75"/>
      <c r="E325" s="76" t="s">
        <v>5</v>
      </c>
      <c r="F325" s="77"/>
      <c r="G325" s="78">
        <v>0</v>
      </c>
      <c r="H325" s="81"/>
      <c r="I325" s="78">
        <v>0</v>
      </c>
      <c r="J325" s="81"/>
      <c r="K325" s="81"/>
      <c r="L325" s="81"/>
      <c r="M325" s="81"/>
    </row>
    <row r="326" spans="1:13" ht="21" customHeight="1">
      <c r="A326" s="61"/>
      <c r="B326" s="75"/>
      <c r="C326" s="75"/>
      <c r="D326" s="75"/>
      <c r="E326" s="88" t="s">
        <v>130</v>
      </c>
      <c r="F326" s="77"/>
      <c r="G326" s="83">
        <v>3274</v>
      </c>
      <c r="H326" s="81"/>
      <c r="I326" s="83">
        <v>8728</v>
      </c>
      <c r="J326" s="81"/>
      <c r="K326" s="81"/>
      <c r="L326" s="81"/>
      <c r="M326" s="81"/>
    </row>
    <row r="327" spans="1:13" ht="21" customHeight="1">
      <c r="A327" s="61"/>
      <c r="B327" s="75"/>
      <c r="C327" s="75"/>
      <c r="D327" s="75"/>
      <c r="E327" s="76" t="s">
        <v>137</v>
      </c>
      <c r="F327" s="77"/>
      <c r="G327" s="78">
        <v>3956</v>
      </c>
      <c r="H327" s="81"/>
      <c r="I327" s="78">
        <v>18665</v>
      </c>
      <c r="J327" s="81"/>
      <c r="K327" s="81"/>
      <c r="L327" s="81"/>
      <c r="M327" s="81"/>
    </row>
    <row r="328" spans="1:13" ht="21" customHeight="1">
      <c r="A328" s="61"/>
      <c r="B328" s="75"/>
      <c r="C328" s="75"/>
      <c r="D328" s="75"/>
      <c r="E328" s="76"/>
      <c r="F328" s="77"/>
      <c r="G328" s="78"/>
      <c r="H328" s="81"/>
      <c r="I328" s="78"/>
      <c r="J328" s="81"/>
      <c r="K328" s="81"/>
      <c r="L328" s="81"/>
      <c r="M328" s="81"/>
    </row>
    <row r="329" spans="1:13" ht="21" customHeight="1">
      <c r="A329" s="61"/>
      <c r="B329" s="75"/>
      <c r="C329" s="75"/>
      <c r="D329" s="75"/>
      <c r="E329" s="76"/>
      <c r="F329" s="77"/>
      <c r="G329" s="78"/>
      <c r="H329" s="81"/>
      <c r="I329" s="78"/>
      <c r="J329" s="81"/>
      <c r="K329" s="81"/>
      <c r="L329" s="81"/>
      <c r="M329" s="81"/>
    </row>
    <row r="330" spans="1:13" ht="21" customHeight="1">
      <c r="A330" s="61" t="s">
        <v>120</v>
      </c>
      <c r="B330" s="75"/>
      <c r="C330" s="64" t="s">
        <v>128</v>
      </c>
      <c r="D330" s="75"/>
      <c r="E330" s="76" t="s">
        <v>0</v>
      </c>
      <c r="F330" s="77"/>
      <c r="G330" s="86">
        <v>13462898</v>
      </c>
      <c r="H330" s="81"/>
      <c r="I330" s="82">
        <v>15307518</v>
      </c>
      <c r="J330" s="81"/>
      <c r="K330" s="81"/>
      <c r="L330" s="81"/>
      <c r="M330" s="81"/>
    </row>
    <row r="331" spans="1:13" ht="21" customHeight="1">
      <c r="A331" s="61"/>
      <c r="B331" s="75"/>
      <c r="C331" s="75"/>
      <c r="D331" s="75"/>
      <c r="E331" s="76" t="s">
        <v>1</v>
      </c>
      <c r="F331" s="77"/>
      <c r="G331" s="78">
        <v>108740838</v>
      </c>
      <c r="H331" s="81"/>
      <c r="I331" s="78">
        <v>105320200</v>
      </c>
      <c r="J331" s="81"/>
      <c r="K331" s="81"/>
      <c r="L331" s="81"/>
      <c r="M331" s="81"/>
    </row>
    <row r="332" spans="1:13" ht="21" customHeight="1">
      <c r="A332" s="61"/>
      <c r="B332" s="75"/>
      <c r="C332" s="75"/>
      <c r="D332" s="75"/>
      <c r="E332" s="76" t="s">
        <v>5</v>
      </c>
      <c r="F332" s="77"/>
      <c r="G332" s="78">
        <v>276768</v>
      </c>
      <c r="H332" s="81"/>
      <c r="I332" s="78">
        <v>2106814</v>
      </c>
      <c r="J332" s="81"/>
      <c r="K332" s="81"/>
      <c r="L332" s="81"/>
      <c r="M332" s="81"/>
    </row>
    <row r="333" spans="1:13" ht="21" customHeight="1">
      <c r="A333" s="61"/>
      <c r="B333" s="75"/>
      <c r="C333" s="75"/>
      <c r="D333" s="75"/>
      <c r="E333" s="76" t="s">
        <v>130</v>
      </c>
      <c r="F333" s="77"/>
      <c r="G333" s="78">
        <v>0</v>
      </c>
      <c r="H333" s="81"/>
      <c r="I333" s="78">
        <v>0</v>
      </c>
      <c r="J333" s="81"/>
      <c r="K333" s="81"/>
      <c r="L333" s="81"/>
      <c r="M333" s="81"/>
    </row>
    <row r="334" spans="1:13" ht="21" customHeight="1">
      <c r="A334" s="61"/>
      <c r="B334" s="75"/>
      <c r="C334" s="75"/>
      <c r="D334" s="75"/>
      <c r="E334" s="76" t="s">
        <v>7</v>
      </c>
      <c r="F334" s="77"/>
      <c r="G334" s="83">
        <v>373320</v>
      </c>
      <c r="H334" s="81"/>
      <c r="I334" s="83">
        <v>9441540</v>
      </c>
      <c r="J334" s="81"/>
      <c r="K334" s="81"/>
      <c r="L334" s="81"/>
      <c r="M334" s="81"/>
    </row>
    <row r="335" spans="1:13" ht="21" customHeight="1">
      <c r="A335" s="61"/>
      <c r="B335" s="75"/>
      <c r="C335" s="75"/>
      <c r="D335" s="75"/>
      <c r="E335" s="76" t="s">
        <v>137</v>
      </c>
      <c r="F335" s="77"/>
      <c r="G335" s="78">
        <v>122853824</v>
      </c>
      <c r="H335" s="81"/>
      <c r="I335" s="78">
        <v>132176072</v>
      </c>
      <c r="J335" s="81"/>
      <c r="K335" s="81"/>
      <c r="L335" s="81"/>
      <c r="M335" s="81"/>
    </row>
    <row r="336" spans="1:13" ht="21" customHeight="1">
      <c r="A336" s="61"/>
      <c r="B336" s="75"/>
      <c r="C336" s="75"/>
      <c r="D336" s="75"/>
      <c r="E336" s="91"/>
      <c r="F336" s="77"/>
      <c r="G336" s="78"/>
      <c r="H336" s="81"/>
      <c r="I336" s="92"/>
      <c r="J336" s="81"/>
      <c r="K336" s="81"/>
      <c r="L336" s="81"/>
      <c r="M336" s="81"/>
    </row>
    <row r="337" spans="1:13" ht="21" customHeight="1">
      <c r="B337" s="75"/>
      <c r="C337" s="75"/>
      <c r="D337" s="75"/>
      <c r="E337" s="87"/>
      <c r="F337" s="77"/>
      <c r="G337" s="78"/>
      <c r="H337" s="81"/>
      <c r="I337" s="78"/>
      <c r="J337" s="81"/>
      <c r="K337" s="81"/>
      <c r="L337" s="81"/>
      <c r="M337" s="81"/>
    </row>
    <row r="338" spans="1:13" ht="21" customHeight="1">
      <c r="A338" s="61" t="s">
        <v>121</v>
      </c>
      <c r="B338" s="75"/>
      <c r="C338" s="64" t="s">
        <v>129</v>
      </c>
      <c r="D338" s="75"/>
      <c r="E338" s="76" t="s">
        <v>0</v>
      </c>
      <c r="F338" s="77"/>
      <c r="G338" s="86">
        <v>8286274</v>
      </c>
      <c r="H338" s="81"/>
      <c r="I338" s="82">
        <v>9028634</v>
      </c>
      <c r="J338" s="81"/>
      <c r="K338" s="81"/>
      <c r="L338" s="81"/>
      <c r="M338" s="81"/>
    </row>
    <row r="339" spans="1:13" ht="21" customHeight="1">
      <c r="A339" s="61"/>
      <c r="B339" s="75"/>
      <c r="C339" s="75"/>
      <c r="D339" s="75"/>
      <c r="E339" s="76" t="s">
        <v>1</v>
      </c>
      <c r="F339" s="77"/>
      <c r="G339" s="78">
        <v>0</v>
      </c>
      <c r="H339" s="81"/>
      <c r="I339" s="78">
        <v>0</v>
      </c>
      <c r="J339" s="81"/>
      <c r="K339" s="81"/>
      <c r="L339" s="81"/>
      <c r="M339" s="81"/>
    </row>
    <row r="340" spans="1:13" ht="21" customHeight="1">
      <c r="A340" s="61"/>
      <c r="B340" s="75"/>
      <c r="C340" s="75"/>
      <c r="D340" s="75"/>
      <c r="E340" s="76" t="s">
        <v>5</v>
      </c>
      <c r="F340" s="77"/>
      <c r="G340" s="78">
        <v>59621</v>
      </c>
      <c r="H340" s="81"/>
      <c r="I340" s="78">
        <v>0</v>
      </c>
      <c r="J340" s="81"/>
      <c r="K340" s="81"/>
      <c r="L340" s="81"/>
      <c r="M340" s="81"/>
    </row>
    <row r="341" spans="1:13" ht="21" customHeight="1">
      <c r="A341" s="61"/>
      <c r="B341" s="75"/>
      <c r="C341" s="75"/>
      <c r="D341" s="75"/>
      <c r="E341" s="76" t="s">
        <v>130</v>
      </c>
      <c r="F341" s="77"/>
      <c r="G341" s="78">
        <v>0</v>
      </c>
      <c r="H341" s="81"/>
      <c r="I341" s="78">
        <v>0</v>
      </c>
      <c r="J341" s="81"/>
      <c r="K341" s="81"/>
      <c r="L341" s="81"/>
      <c r="M341" s="81"/>
    </row>
    <row r="342" spans="1:13" ht="21" customHeight="1">
      <c r="A342" s="61"/>
      <c r="B342" s="75"/>
      <c r="C342" s="75"/>
      <c r="D342" s="75"/>
      <c r="E342" s="76" t="s">
        <v>7</v>
      </c>
      <c r="F342" s="77"/>
      <c r="G342" s="83">
        <v>0</v>
      </c>
      <c r="H342" s="81"/>
      <c r="I342" s="83">
        <v>0</v>
      </c>
      <c r="J342" s="81"/>
      <c r="K342" s="81"/>
      <c r="L342" s="81"/>
      <c r="M342" s="81"/>
    </row>
    <row r="343" spans="1:13" ht="19.5">
      <c r="A343" s="61"/>
      <c r="B343" s="75"/>
      <c r="C343" s="75"/>
      <c r="D343" s="75"/>
      <c r="E343" s="76" t="s">
        <v>137</v>
      </c>
      <c r="F343" s="77"/>
      <c r="G343" s="78">
        <v>8345895</v>
      </c>
      <c r="H343" s="81"/>
      <c r="I343" s="78">
        <v>9028634</v>
      </c>
      <c r="J343" s="81"/>
      <c r="K343" s="81"/>
      <c r="L343" s="81"/>
      <c r="M343" s="81"/>
    </row>
    <row r="344" spans="1:13" ht="21" customHeight="1">
      <c r="A344" s="61"/>
      <c r="B344" s="75"/>
      <c r="C344" s="75"/>
      <c r="D344" s="75"/>
      <c r="E344" s="60"/>
      <c r="F344" s="77"/>
      <c r="G344" s="78"/>
      <c r="H344" s="81"/>
      <c r="I344" s="78"/>
      <c r="J344" s="81"/>
      <c r="K344" s="81"/>
      <c r="L344" s="81"/>
      <c r="M344" s="81"/>
    </row>
    <row r="345" spans="1:13" ht="21" customHeight="1">
      <c r="A345" s="61"/>
      <c r="B345" s="75"/>
      <c r="C345" s="75"/>
      <c r="D345" s="75"/>
      <c r="E345" s="60"/>
      <c r="F345" s="77"/>
      <c r="G345" s="78"/>
      <c r="H345" s="81"/>
      <c r="I345" s="78"/>
      <c r="J345" s="81"/>
      <c r="K345" s="81"/>
      <c r="L345" s="81"/>
      <c r="M345" s="81"/>
    </row>
    <row r="346" spans="1:13" ht="21" customHeight="1">
      <c r="A346" s="61" t="s">
        <v>125</v>
      </c>
      <c r="B346" s="75"/>
      <c r="C346" s="64" t="s">
        <v>124</v>
      </c>
      <c r="D346" s="75"/>
      <c r="E346" s="76" t="s">
        <v>0</v>
      </c>
      <c r="F346" s="77"/>
      <c r="G346" s="80">
        <v>11765812</v>
      </c>
      <c r="H346" s="81"/>
      <c r="I346" s="82">
        <v>9916946</v>
      </c>
      <c r="J346" s="81"/>
      <c r="K346" s="81"/>
      <c r="L346" s="81"/>
      <c r="M346" s="81"/>
    </row>
    <row r="347" spans="1:13" ht="21" customHeight="1">
      <c r="A347" s="61"/>
      <c r="B347" s="75"/>
      <c r="C347" s="75"/>
      <c r="D347" s="75"/>
      <c r="E347" s="60" t="s">
        <v>5</v>
      </c>
      <c r="F347" s="77"/>
      <c r="G347" s="78">
        <v>228284</v>
      </c>
      <c r="H347" s="81"/>
      <c r="I347" s="78">
        <v>404362</v>
      </c>
      <c r="J347" s="81"/>
      <c r="K347" s="81"/>
      <c r="L347" s="81"/>
      <c r="M347" s="81"/>
    </row>
    <row r="348" spans="1:13" ht="21" customHeight="1">
      <c r="A348" s="61"/>
      <c r="B348" s="75"/>
      <c r="C348" s="75"/>
      <c r="D348" s="75"/>
      <c r="E348" s="76" t="s">
        <v>130</v>
      </c>
      <c r="F348" s="77"/>
      <c r="G348" s="78">
        <v>7690594</v>
      </c>
      <c r="H348" s="81"/>
      <c r="I348" s="78">
        <v>8497035</v>
      </c>
      <c r="J348" s="81"/>
      <c r="K348" s="81"/>
      <c r="L348" s="81"/>
      <c r="M348" s="81"/>
    </row>
    <row r="349" spans="1:13" ht="21" customHeight="1">
      <c r="A349" s="61"/>
      <c r="B349" s="75"/>
      <c r="C349" s="75"/>
      <c r="D349" s="75"/>
      <c r="E349" s="76" t="s">
        <v>7</v>
      </c>
      <c r="F349" s="77"/>
      <c r="G349" s="83">
        <v>0</v>
      </c>
      <c r="H349" s="81"/>
      <c r="I349" s="83">
        <v>0</v>
      </c>
      <c r="J349" s="81"/>
      <c r="K349" s="81"/>
      <c r="L349" s="81"/>
      <c r="M349" s="81"/>
    </row>
    <row r="350" spans="1:13" ht="21" customHeight="1">
      <c r="A350" s="61"/>
      <c r="B350" s="75"/>
      <c r="C350" s="75"/>
      <c r="D350" s="75"/>
      <c r="E350" s="76" t="s">
        <v>137</v>
      </c>
      <c r="F350" s="77"/>
      <c r="G350" s="78">
        <v>19684690</v>
      </c>
      <c r="H350" s="81"/>
      <c r="I350" s="78">
        <v>18818343</v>
      </c>
      <c r="J350" s="81"/>
      <c r="K350" s="81"/>
      <c r="L350" s="81"/>
      <c r="M350" s="81"/>
    </row>
    <row r="351" spans="1:13" ht="21" customHeight="1">
      <c r="A351" s="61"/>
      <c r="B351" s="75"/>
      <c r="C351" s="75"/>
      <c r="D351" s="75"/>
      <c r="E351" s="60"/>
      <c r="F351" s="77"/>
      <c r="G351" s="78"/>
      <c r="H351" s="81"/>
      <c r="I351" s="78"/>
      <c r="J351" s="81"/>
      <c r="K351" s="81"/>
      <c r="L351" s="81"/>
      <c r="M351" s="81"/>
    </row>
    <row r="352" spans="1:13" ht="21" customHeight="1">
      <c r="A352" s="79"/>
      <c r="B352" s="75"/>
      <c r="C352" s="75"/>
      <c r="D352" s="75"/>
      <c r="E352" s="60"/>
      <c r="F352" s="77"/>
      <c r="G352" s="78"/>
      <c r="H352" s="81"/>
      <c r="I352" s="78"/>
      <c r="J352" s="81"/>
      <c r="K352" s="81"/>
      <c r="L352" s="81"/>
      <c r="M352" s="81"/>
    </row>
    <row r="353" spans="1:13" ht="21" customHeight="1">
      <c r="A353" s="61" t="s">
        <v>143</v>
      </c>
      <c r="B353" s="75"/>
      <c r="C353" s="64" t="s">
        <v>126</v>
      </c>
      <c r="D353" s="75"/>
      <c r="E353" s="76" t="s">
        <v>0</v>
      </c>
      <c r="F353" s="77"/>
      <c r="G353" s="86">
        <v>23452577</v>
      </c>
      <c r="H353" s="81"/>
      <c r="I353" s="82">
        <v>25779038</v>
      </c>
      <c r="J353" s="81"/>
      <c r="K353" s="81"/>
      <c r="L353" s="81"/>
      <c r="M353" s="81"/>
    </row>
    <row r="354" spans="1:13" ht="21" customHeight="1">
      <c r="A354" s="61"/>
      <c r="B354" s="75"/>
      <c r="C354" s="64"/>
      <c r="D354" s="75"/>
      <c r="E354" s="76" t="s">
        <v>3</v>
      </c>
      <c r="F354" s="77"/>
      <c r="G354" s="78">
        <v>0</v>
      </c>
      <c r="H354" s="81"/>
      <c r="I354" s="78">
        <v>0</v>
      </c>
      <c r="J354" s="81"/>
      <c r="K354" s="81"/>
      <c r="L354" s="81"/>
      <c r="M354" s="81"/>
    </row>
    <row r="355" spans="1:13" ht="21" customHeight="1">
      <c r="A355" s="61"/>
      <c r="B355" s="75"/>
      <c r="C355" s="75"/>
      <c r="D355" s="75"/>
      <c r="E355" s="60" t="s">
        <v>5</v>
      </c>
      <c r="F355" s="77"/>
      <c r="G355" s="78">
        <v>285257</v>
      </c>
      <c r="H355" s="81"/>
      <c r="I355" s="78">
        <v>721316</v>
      </c>
      <c r="J355" s="81"/>
      <c r="K355" s="81"/>
      <c r="L355" s="81"/>
      <c r="M355" s="81"/>
    </row>
    <row r="356" spans="1:13" ht="21" customHeight="1">
      <c r="A356" s="61"/>
      <c r="B356" s="75"/>
      <c r="C356" s="75"/>
      <c r="D356" s="75"/>
      <c r="E356" s="76" t="s">
        <v>130</v>
      </c>
      <c r="F356" s="87"/>
      <c r="G356" s="83">
        <v>93257747</v>
      </c>
      <c r="H356" s="81"/>
      <c r="I356" s="83">
        <v>96939525</v>
      </c>
      <c r="J356" s="81"/>
      <c r="K356" s="81"/>
      <c r="L356" s="81"/>
      <c r="M356" s="81"/>
    </row>
    <row r="357" spans="1:13" ht="21" customHeight="1">
      <c r="A357" s="61"/>
      <c r="B357" s="75"/>
      <c r="C357" s="75"/>
      <c r="D357" s="75"/>
      <c r="E357" s="76" t="s">
        <v>137</v>
      </c>
      <c r="F357" s="77"/>
      <c r="G357" s="78">
        <v>116995581</v>
      </c>
      <c r="H357" s="81"/>
      <c r="I357" s="78">
        <v>123439879</v>
      </c>
      <c r="J357" s="81"/>
      <c r="K357" s="81"/>
      <c r="L357" s="81"/>
      <c r="M357" s="81"/>
    </row>
    <row r="358" spans="1:13" ht="21" customHeight="1">
      <c r="A358" s="61"/>
      <c r="B358" s="75"/>
      <c r="C358" s="87"/>
      <c r="D358" s="87"/>
      <c r="E358" s="60"/>
      <c r="F358" s="77"/>
      <c r="G358" s="78"/>
      <c r="H358" s="81"/>
      <c r="I358" s="78"/>
      <c r="J358" s="81"/>
      <c r="K358" s="81"/>
      <c r="L358" s="81"/>
      <c r="M358" s="81"/>
    </row>
    <row r="359" spans="1:13">
      <c r="A359" s="79"/>
      <c r="B359" s="79"/>
      <c r="C359" s="93"/>
      <c r="D359" s="93"/>
      <c r="E359" s="79"/>
      <c r="F359" s="94"/>
      <c r="G359" s="95"/>
      <c r="H359" s="81"/>
      <c r="I359" s="95"/>
      <c r="J359" s="81"/>
      <c r="K359" s="81"/>
      <c r="L359" s="81"/>
      <c r="M359" s="81"/>
    </row>
    <row r="360" spans="1:13">
      <c r="A360" s="79"/>
      <c r="B360" s="79"/>
      <c r="C360" s="93"/>
      <c r="D360" s="93"/>
      <c r="E360" s="79"/>
      <c r="F360" s="94"/>
      <c r="G360" s="95"/>
      <c r="H360" s="81"/>
      <c r="I360" s="95"/>
      <c r="J360" s="81"/>
      <c r="K360" s="81"/>
      <c r="L360" s="81"/>
      <c r="M360" s="81"/>
    </row>
    <row r="361" spans="1:13">
      <c r="A361" s="79"/>
      <c r="B361" s="79"/>
      <c r="C361" s="93"/>
      <c r="D361" s="93"/>
      <c r="E361" s="79"/>
      <c r="F361" s="94"/>
      <c r="G361" s="95"/>
      <c r="H361" s="95"/>
      <c r="I361" s="95"/>
      <c r="J361" s="81"/>
      <c r="K361" s="81"/>
      <c r="L361" s="81"/>
      <c r="M361" s="81"/>
    </row>
    <row r="362" spans="1:13">
      <c r="A362" s="79"/>
      <c r="B362" s="79"/>
      <c r="C362" s="93"/>
      <c r="D362" s="93"/>
      <c r="E362" s="79"/>
      <c r="F362" s="94"/>
      <c r="G362" s="95"/>
      <c r="H362" s="81"/>
      <c r="I362" s="95"/>
      <c r="J362" s="81"/>
      <c r="K362" s="81"/>
      <c r="L362" s="81"/>
      <c r="M362" s="81"/>
    </row>
    <row r="363" spans="1:13">
      <c r="A363" s="79"/>
      <c r="B363" s="79"/>
      <c r="C363" s="93"/>
      <c r="D363" s="93"/>
      <c r="E363" s="79"/>
      <c r="F363" s="94"/>
      <c r="G363" s="95"/>
      <c r="H363" s="81"/>
      <c r="I363" s="95"/>
      <c r="J363" s="81"/>
      <c r="K363" s="81"/>
      <c r="L363" s="81"/>
      <c r="M363" s="81"/>
    </row>
    <row r="364" spans="1:13">
      <c r="A364" s="79"/>
      <c r="B364" s="79"/>
      <c r="C364" s="93"/>
      <c r="D364" s="93"/>
      <c r="E364" s="79"/>
      <c r="F364" s="94"/>
      <c r="G364" s="95"/>
      <c r="H364" s="81"/>
      <c r="I364" s="95"/>
      <c r="J364" s="81"/>
      <c r="K364" s="81"/>
      <c r="L364" s="81"/>
      <c r="M364" s="81"/>
    </row>
    <row r="365" spans="1:13">
      <c r="A365" s="79"/>
      <c r="B365" s="79"/>
      <c r="C365" s="93"/>
      <c r="D365" s="93"/>
      <c r="E365" s="79"/>
      <c r="F365" s="94"/>
      <c r="G365" s="95"/>
      <c r="H365" s="81"/>
      <c r="I365" s="95"/>
      <c r="J365" s="81"/>
      <c r="K365" s="81"/>
      <c r="L365" s="81"/>
      <c r="M365" s="81"/>
    </row>
    <row r="366" spans="1:13">
      <c r="A366" s="79"/>
      <c r="B366" s="79"/>
      <c r="C366" s="93"/>
      <c r="D366" s="93"/>
      <c r="E366" s="79"/>
      <c r="F366" s="94"/>
      <c r="G366" s="95"/>
      <c r="H366" s="81"/>
      <c r="I366" s="95"/>
      <c r="J366" s="81"/>
      <c r="K366" s="81"/>
      <c r="L366" s="81"/>
      <c r="M366" s="81"/>
    </row>
    <row r="367" spans="1:13">
      <c r="A367" s="79"/>
      <c r="B367" s="79"/>
      <c r="C367" s="93"/>
      <c r="D367" s="93"/>
      <c r="E367" s="79"/>
      <c r="F367" s="94"/>
      <c r="G367" s="95"/>
      <c r="H367" s="81"/>
      <c r="I367" s="95"/>
      <c r="J367" s="81"/>
      <c r="K367" s="81"/>
      <c r="L367" s="81"/>
      <c r="M367" s="81"/>
    </row>
    <row r="368" spans="1:13">
      <c r="A368" s="79"/>
      <c r="B368" s="79"/>
      <c r="C368" s="93"/>
      <c r="D368" s="93"/>
      <c r="E368" s="79"/>
      <c r="F368" s="94"/>
      <c r="G368" s="95"/>
      <c r="H368" s="81"/>
      <c r="I368" s="95"/>
      <c r="J368" s="81"/>
      <c r="K368" s="81"/>
      <c r="L368" s="81"/>
      <c r="M368" s="81"/>
    </row>
    <row r="369" spans="1:13">
      <c r="A369" s="79"/>
      <c r="B369" s="79"/>
      <c r="C369" s="93"/>
      <c r="D369" s="93"/>
      <c r="E369" s="79"/>
      <c r="F369" s="94"/>
      <c r="G369" s="95"/>
      <c r="H369" s="81"/>
      <c r="I369" s="95"/>
      <c r="J369" s="81"/>
      <c r="K369" s="81"/>
      <c r="L369" s="81"/>
      <c r="M369" s="81"/>
    </row>
    <row r="370" spans="1:13">
      <c r="A370" s="79"/>
      <c r="B370" s="79"/>
      <c r="C370" s="93"/>
      <c r="D370" s="93"/>
      <c r="E370" s="79"/>
      <c r="F370" s="94"/>
      <c r="G370" s="95"/>
      <c r="H370" s="81"/>
      <c r="I370" s="95"/>
      <c r="J370" s="81"/>
      <c r="K370" s="81"/>
      <c r="L370" s="81"/>
      <c r="M370" s="81"/>
    </row>
    <row r="371" spans="1:13">
      <c r="A371" s="79"/>
      <c r="B371" s="79"/>
      <c r="C371" s="93"/>
      <c r="D371" s="93"/>
      <c r="E371" s="79"/>
      <c r="F371" s="94"/>
      <c r="G371" s="95"/>
      <c r="H371" s="81"/>
      <c r="I371" s="95"/>
      <c r="J371" s="81"/>
      <c r="K371" s="81"/>
      <c r="L371" s="81"/>
      <c r="M371" s="81"/>
    </row>
    <row r="372" spans="1:13">
      <c r="A372" s="79"/>
      <c r="B372" s="79"/>
      <c r="C372" s="93"/>
      <c r="D372" s="93"/>
      <c r="E372" s="79"/>
      <c r="F372" s="94"/>
      <c r="G372" s="95"/>
      <c r="H372" s="81"/>
      <c r="I372" s="95"/>
      <c r="J372" s="81"/>
      <c r="K372" s="81"/>
      <c r="L372" s="81"/>
      <c r="M372" s="81"/>
    </row>
    <row r="373" spans="1:13">
      <c r="A373" s="79"/>
      <c r="B373" s="79"/>
      <c r="C373" s="93"/>
      <c r="D373" s="93"/>
      <c r="E373" s="79"/>
      <c r="F373" s="94"/>
      <c r="G373" s="95"/>
      <c r="H373" s="81"/>
      <c r="I373" s="95"/>
      <c r="J373" s="81"/>
      <c r="K373" s="81"/>
      <c r="L373" s="81"/>
      <c r="M373" s="81"/>
    </row>
    <row r="374" spans="1:13">
      <c r="A374" s="79"/>
      <c r="B374" s="79"/>
      <c r="C374" s="93"/>
      <c r="D374" s="93"/>
      <c r="E374" s="79"/>
      <c r="F374" s="94"/>
      <c r="G374" s="95"/>
      <c r="H374" s="81"/>
      <c r="I374" s="95"/>
      <c r="J374" s="81"/>
      <c r="K374" s="81"/>
      <c r="L374" s="81"/>
      <c r="M374" s="81"/>
    </row>
    <row r="375" spans="1:13">
      <c r="A375" s="79"/>
      <c r="B375" s="79"/>
      <c r="C375" s="93"/>
      <c r="D375" s="93"/>
      <c r="E375" s="79"/>
      <c r="F375" s="94"/>
      <c r="G375" s="95"/>
      <c r="H375" s="81"/>
      <c r="I375" s="95"/>
      <c r="J375" s="81"/>
      <c r="K375" s="81"/>
      <c r="L375" s="81"/>
      <c r="M375" s="81"/>
    </row>
    <row r="376" spans="1:13">
      <c r="A376" s="79"/>
      <c r="B376" s="79"/>
      <c r="C376" s="93"/>
      <c r="D376" s="93"/>
      <c r="E376" s="79"/>
      <c r="F376" s="94"/>
      <c r="G376" s="95"/>
      <c r="H376" s="81"/>
      <c r="I376" s="95"/>
      <c r="J376" s="81"/>
      <c r="K376" s="81"/>
      <c r="L376" s="81"/>
      <c r="M376" s="81"/>
    </row>
    <row r="377" spans="1:13">
      <c r="A377" s="79"/>
      <c r="B377" s="79"/>
      <c r="C377" s="93"/>
      <c r="D377" s="93"/>
      <c r="E377" s="79"/>
      <c r="F377" s="94"/>
      <c r="G377" s="95"/>
      <c r="H377" s="81"/>
      <c r="I377" s="95"/>
      <c r="J377" s="81"/>
      <c r="K377" s="81"/>
      <c r="L377" s="81"/>
      <c r="M377" s="81"/>
    </row>
    <row r="378" spans="1:13">
      <c r="A378" s="79"/>
      <c r="B378" s="79"/>
      <c r="C378" s="93"/>
      <c r="D378" s="93"/>
      <c r="E378" s="79"/>
      <c r="F378" s="94"/>
      <c r="G378" s="95"/>
      <c r="H378" s="81"/>
      <c r="I378" s="95"/>
      <c r="J378" s="81"/>
      <c r="K378" s="81"/>
      <c r="L378" s="81"/>
      <c r="M378" s="81"/>
    </row>
    <row r="379" spans="1:13">
      <c r="A379" s="79"/>
      <c r="B379" s="79"/>
      <c r="C379" s="93"/>
      <c r="D379" s="93"/>
      <c r="E379" s="79"/>
      <c r="F379" s="94"/>
      <c r="G379" s="95"/>
      <c r="H379" s="81"/>
      <c r="I379" s="95"/>
      <c r="J379" s="81"/>
      <c r="K379" s="81"/>
      <c r="L379" s="81"/>
      <c r="M379" s="81"/>
    </row>
    <row r="380" spans="1:13">
      <c r="A380" s="79"/>
      <c r="B380" s="79"/>
      <c r="C380" s="93"/>
      <c r="D380" s="93"/>
      <c r="E380" s="79"/>
      <c r="F380" s="94"/>
      <c r="G380" s="95"/>
      <c r="H380" s="81"/>
      <c r="I380" s="95"/>
      <c r="J380" s="81"/>
      <c r="K380" s="81"/>
      <c r="L380" s="81"/>
      <c r="M380" s="81"/>
    </row>
    <row r="381" spans="1:13">
      <c r="A381" s="79"/>
      <c r="B381" s="79"/>
      <c r="C381" s="93"/>
      <c r="D381" s="93"/>
      <c r="E381" s="79"/>
      <c r="F381" s="94"/>
      <c r="G381" s="95"/>
      <c r="H381" s="81"/>
      <c r="I381" s="95"/>
      <c r="J381" s="81"/>
      <c r="K381" s="81"/>
      <c r="L381" s="81"/>
      <c r="M381" s="81"/>
    </row>
    <row r="382" spans="1:13">
      <c r="A382" s="79"/>
      <c r="B382" s="79"/>
      <c r="C382" s="93"/>
      <c r="D382" s="93"/>
      <c r="E382" s="79"/>
      <c r="F382" s="94"/>
      <c r="G382" s="95"/>
      <c r="H382" s="81"/>
      <c r="I382" s="95"/>
      <c r="J382" s="81"/>
      <c r="K382" s="81"/>
      <c r="L382" s="81"/>
      <c r="M382" s="81"/>
    </row>
    <row r="383" spans="1:13">
      <c r="A383" s="79"/>
      <c r="B383" s="79"/>
      <c r="C383" s="93"/>
      <c r="D383" s="93"/>
      <c r="E383" s="79"/>
      <c r="F383" s="94"/>
      <c r="G383" s="95"/>
      <c r="H383" s="81"/>
      <c r="I383" s="95"/>
      <c r="J383" s="81"/>
      <c r="K383" s="81"/>
      <c r="L383" s="81"/>
      <c r="M383" s="81"/>
    </row>
    <row r="384" spans="1:13">
      <c r="A384" s="79"/>
      <c r="B384" s="79"/>
      <c r="C384" s="93"/>
      <c r="D384" s="93"/>
      <c r="E384" s="79"/>
      <c r="F384" s="94"/>
      <c r="G384" s="95"/>
      <c r="H384" s="81"/>
      <c r="I384" s="95"/>
      <c r="J384" s="81"/>
      <c r="K384" s="81"/>
      <c r="L384" s="81"/>
      <c r="M384" s="81"/>
    </row>
    <row r="385" spans="1:13">
      <c r="A385" s="79"/>
      <c r="B385" s="79"/>
      <c r="C385" s="93"/>
      <c r="D385" s="93"/>
      <c r="E385" s="79"/>
      <c r="F385" s="94"/>
      <c r="G385" s="95"/>
      <c r="H385" s="81"/>
      <c r="I385" s="95"/>
      <c r="J385" s="81"/>
      <c r="K385" s="81"/>
      <c r="L385" s="81"/>
      <c r="M385" s="81"/>
    </row>
    <row r="386" spans="1:13">
      <c r="A386" s="79"/>
      <c r="B386" s="79"/>
      <c r="C386" s="93"/>
      <c r="D386" s="93"/>
      <c r="E386" s="79"/>
      <c r="F386" s="94"/>
      <c r="G386" s="95"/>
      <c r="H386" s="81"/>
      <c r="I386" s="95"/>
      <c r="J386" s="81"/>
      <c r="K386" s="81"/>
      <c r="L386" s="81"/>
      <c r="M386" s="81"/>
    </row>
    <row r="387" spans="1:13">
      <c r="A387" s="79"/>
      <c r="B387" s="79"/>
      <c r="C387" s="93"/>
      <c r="D387" s="93"/>
      <c r="E387" s="79"/>
      <c r="F387" s="94"/>
      <c r="G387" s="95"/>
      <c r="H387" s="81"/>
      <c r="I387" s="95"/>
      <c r="J387" s="81"/>
      <c r="K387" s="81"/>
      <c r="L387" s="81"/>
      <c r="M387" s="81"/>
    </row>
    <row r="388" spans="1:13">
      <c r="A388" s="79"/>
      <c r="B388" s="79"/>
      <c r="C388" s="93"/>
      <c r="D388" s="93"/>
      <c r="E388" s="79"/>
      <c r="F388" s="94"/>
      <c r="G388" s="95"/>
      <c r="H388" s="81"/>
      <c r="I388" s="95"/>
      <c r="J388" s="81"/>
      <c r="K388" s="81"/>
      <c r="L388" s="81"/>
      <c r="M388" s="81"/>
    </row>
    <row r="389" spans="1:13">
      <c r="A389" s="79"/>
      <c r="B389" s="79"/>
      <c r="C389" s="93"/>
      <c r="D389" s="93"/>
      <c r="E389" s="79"/>
      <c r="F389" s="94"/>
      <c r="G389" s="95"/>
      <c r="H389" s="81"/>
      <c r="I389" s="95"/>
      <c r="J389" s="81"/>
      <c r="K389" s="81"/>
      <c r="L389" s="81"/>
      <c r="M389" s="81"/>
    </row>
    <row r="390" spans="1:13">
      <c r="A390" s="79"/>
      <c r="B390" s="79"/>
      <c r="C390" s="93"/>
      <c r="D390" s="93"/>
      <c r="E390" s="79"/>
      <c r="F390" s="94"/>
      <c r="G390" s="95"/>
      <c r="H390" s="81"/>
      <c r="I390" s="95"/>
      <c r="J390" s="81"/>
      <c r="K390" s="81"/>
      <c r="L390" s="81"/>
      <c r="M390" s="81"/>
    </row>
    <row r="391" spans="1:13">
      <c r="A391" s="79"/>
      <c r="B391" s="79"/>
      <c r="C391" s="93"/>
      <c r="D391" s="93"/>
      <c r="E391" s="79"/>
      <c r="F391" s="94"/>
      <c r="G391" s="95"/>
      <c r="H391" s="81"/>
      <c r="I391" s="95"/>
      <c r="J391" s="81"/>
      <c r="K391" s="81"/>
      <c r="L391" s="81"/>
      <c r="M391" s="81"/>
    </row>
    <row r="392" spans="1:13">
      <c r="A392" s="79"/>
      <c r="B392" s="79"/>
      <c r="C392" s="93"/>
      <c r="D392" s="93"/>
      <c r="E392" s="79"/>
      <c r="F392" s="94"/>
      <c r="G392" s="95"/>
      <c r="H392" s="81"/>
      <c r="I392" s="95"/>
      <c r="J392" s="81"/>
      <c r="K392" s="81"/>
      <c r="L392" s="81"/>
      <c r="M392" s="81"/>
    </row>
    <row r="393" spans="1:13">
      <c r="A393" s="79"/>
      <c r="B393" s="79"/>
      <c r="C393" s="93"/>
      <c r="D393" s="93"/>
      <c r="E393" s="79"/>
      <c r="F393" s="94"/>
      <c r="G393" s="95"/>
      <c r="H393" s="81"/>
      <c r="I393" s="95"/>
      <c r="J393" s="81"/>
      <c r="K393" s="81"/>
      <c r="L393" s="81"/>
      <c r="M393" s="81"/>
    </row>
    <row r="394" spans="1:13">
      <c r="A394" s="79"/>
      <c r="B394" s="79"/>
      <c r="C394" s="93"/>
      <c r="D394" s="93"/>
      <c r="E394" s="79"/>
      <c r="F394" s="94"/>
      <c r="G394" s="95"/>
      <c r="H394" s="81"/>
      <c r="I394" s="95"/>
      <c r="J394" s="81"/>
      <c r="K394" s="81"/>
      <c r="L394" s="81"/>
      <c r="M394" s="81"/>
    </row>
    <row r="395" spans="1:13">
      <c r="A395" s="79"/>
      <c r="B395" s="79"/>
      <c r="C395" s="93"/>
      <c r="D395" s="93"/>
      <c r="E395" s="79"/>
      <c r="F395" s="94"/>
      <c r="G395" s="95"/>
      <c r="H395" s="81"/>
      <c r="I395" s="95"/>
      <c r="J395" s="81"/>
      <c r="K395" s="81"/>
      <c r="L395" s="81"/>
      <c r="M395" s="81"/>
    </row>
    <row r="396" spans="1:13">
      <c r="A396" s="79"/>
      <c r="B396" s="79"/>
      <c r="C396" s="93"/>
      <c r="D396" s="93"/>
      <c r="E396" s="79"/>
      <c r="F396" s="94"/>
      <c r="G396" s="95"/>
      <c r="H396" s="81"/>
      <c r="I396" s="95"/>
      <c r="J396" s="81"/>
      <c r="K396" s="81"/>
      <c r="L396" s="81"/>
      <c r="M396" s="81"/>
    </row>
    <row r="397" spans="1:13">
      <c r="A397" s="79"/>
      <c r="B397" s="79"/>
      <c r="C397" s="93"/>
      <c r="D397" s="93"/>
      <c r="E397" s="79"/>
      <c r="F397" s="94"/>
      <c r="G397" s="95"/>
      <c r="H397" s="81"/>
      <c r="I397" s="95"/>
      <c r="J397" s="81"/>
      <c r="K397" s="81"/>
      <c r="L397" s="81"/>
      <c r="M397" s="81"/>
    </row>
    <row r="398" spans="1:13">
      <c r="A398" s="79"/>
      <c r="B398" s="79"/>
      <c r="C398" s="93"/>
      <c r="D398" s="93"/>
      <c r="E398" s="79"/>
      <c r="F398" s="94"/>
      <c r="G398" s="95"/>
      <c r="H398" s="81"/>
      <c r="I398" s="95"/>
      <c r="J398" s="81"/>
      <c r="K398" s="81"/>
      <c r="L398" s="81"/>
      <c r="M398" s="81"/>
    </row>
    <row r="399" spans="1:13">
      <c r="A399" s="79"/>
      <c r="B399" s="79"/>
      <c r="C399" s="93"/>
      <c r="D399" s="93"/>
      <c r="E399" s="79"/>
      <c r="F399" s="94"/>
      <c r="G399" s="95"/>
      <c r="H399" s="81"/>
      <c r="I399" s="95"/>
      <c r="J399" s="81"/>
      <c r="K399" s="81"/>
      <c r="L399" s="81"/>
      <c r="M399" s="81"/>
    </row>
    <row r="400" spans="1:13">
      <c r="A400" s="79"/>
      <c r="B400" s="79"/>
      <c r="C400" s="93"/>
      <c r="D400" s="93"/>
      <c r="E400" s="79"/>
      <c r="F400" s="94"/>
      <c r="G400" s="95"/>
      <c r="H400" s="81"/>
      <c r="I400" s="95"/>
      <c r="J400" s="81"/>
      <c r="K400" s="81"/>
      <c r="L400" s="81"/>
      <c r="M400" s="81"/>
    </row>
    <row r="401" spans="1:13">
      <c r="A401" s="79"/>
      <c r="B401" s="79"/>
      <c r="C401" s="93"/>
      <c r="D401" s="93"/>
      <c r="E401" s="79"/>
      <c r="F401" s="94"/>
      <c r="G401" s="95"/>
      <c r="H401" s="81"/>
      <c r="I401" s="95"/>
      <c r="J401" s="81"/>
      <c r="K401" s="81"/>
      <c r="L401" s="81"/>
      <c r="M401" s="81"/>
    </row>
    <row r="402" spans="1:13">
      <c r="A402" s="79"/>
      <c r="B402" s="79"/>
      <c r="C402" s="93"/>
      <c r="D402" s="93"/>
      <c r="E402" s="79"/>
      <c r="F402" s="94"/>
      <c r="G402" s="95"/>
      <c r="H402" s="81"/>
      <c r="I402" s="95"/>
      <c r="J402" s="81"/>
      <c r="K402" s="81"/>
      <c r="L402" s="81"/>
      <c r="M402" s="81"/>
    </row>
    <row r="403" spans="1:13">
      <c r="A403" s="79"/>
      <c r="B403" s="79"/>
      <c r="C403" s="93"/>
      <c r="D403" s="93"/>
      <c r="E403" s="79"/>
      <c r="F403" s="94"/>
      <c r="G403" s="95"/>
      <c r="H403" s="81"/>
      <c r="I403" s="95"/>
      <c r="J403" s="81"/>
      <c r="K403" s="81"/>
      <c r="L403" s="81"/>
      <c r="M403" s="81"/>
    </row>
    <row r="404" spans="1:13">
      <c r="A404" s="79"/>
      <c r="B404" s="79"/>
      <c r="C404" s="93"/>
      <c r="D404" s="93"/>
      <c r="E404" s="79"/>
      <c r="F404" s="94"/>
      <c r="G404" s="95"/>
      <c r="H404" s="81"/>
      <c r="I404" s="95"/>
      <c r="J404" s="81"/>
      <c r="K404" s="81"/>
      <c r="L404" s="81"/>
      <c r="M404" s="81"/>
    </row>
    <row r="405" spans="1:13">
      <c r="A405" s="79"/>
      <c r="B405" s="79"/>
      <c r="C405" s="93"/>
      <c r="D405" s="93"/>
      <c r="E405" s="79"/>
      <c r="F405" s="94"/>
      <c r="G405" s="95"/>
      <c r="H405" s="81"/>
      <c r="I405" s="95"/>
      <c r="J405" s="81"/>
      <c r="K405" s="81"/>
      <c r="L405" s="81"/>
      <c r="M405" s="81"/>
    </row>
    <row r="406" spans="1:13">
      <c r="A406" s="79"/>
      <c r="B406" s="79"/>
      <c r="C406" s="93"/>
      <c r="D406" s="93"/>
      <c r="E406" s="79"/>
      <c r="F406" s="94"/>
      <c r="G406" s="95"/>
      <c r="H406" s="81"/>
      <c r="I406" s="95"/>
      <c r="J406" s="81"/>
      <c r="K406" s="81"/>
      <c r="L406" s="81"/>
      <c r="M406" s="81"/>
    </row>
    <row r="407" spans="1:13">
      <c r="A407" s="79"/>
      <c r="B407" s="79"/>
      <c r="C407" s="93"/>
      <c r="D407" s="93"/>
      <c r="E407" s="79"/>
      <c r="F407" s="94"/>
      <c r="G407" s="95"/>
      <c r="H407" s="81"/>
      <c r="I407" s="95"/>
      <c r="J407" s="81"/>
      <c r="K407" s="81"/>
      <c r="L407" s="81"/>
      <c r="M407" s="81"/>
    </row>
    <row r="408" spans="1:13">
      <c r="A408" s="79"/>
      <c r="B408" s="79"/>
      <c r="C408" s="93"/>
      <c r="D408" s="93"/>
      <c r="E408" s="79"/>
      <c r="F408" s="94"/>
      <c r="G408" s="95"/>
      <c r="H408" s="81"/>
      <c r="I408" s="95"/>
      <c r="J408" s="81"/>
      <c r="K408" s="81"/>
      <c r="L408" s="81"/>
      <c r="M408" s="81"/>
    </row>
    <row r="409" spans="1:13">
      <c r="A409" s="79"/>
      <c r="B409" s="79"/>
      <c r="C409" s="93"/>
      <c r="D409" s="93"/>
      <c r="E409" s="79"/>
      <c r="F409" s="94"/>
      <c r="G409" s="95"/>
      <c r="H409" s="81"/>
      <c r="I409" s="95"/>
      <c r="J409" s="81"/>
      <c r="K409" s="81"/>
      <c r="L409" s="81"/>
      <c r="M409" s="81"/>
    </row>
    <row r="410" spans="1:13">
      <c r="A410" s="79"/>
      <c r="B410" s="79"/>
      <c r="C410" s="93"/>
      <c r="D410" s="93"/>
      <c r="E410" s="79"/>
      <c r="F410" s="94"/>
      <c r="G410" s="95"/>
      <c r="H410" s="81"/>
      <c r="I410" s="95"/>
      <c r="J410" s="81"/>
      <c r="K410" s="81"/>
      <c r="L410" s="81"/>
      <c r="M410" s="81"/>
    </row>
    <row r="411" spans="1:13">
      <c r="A411" s="79"/>
      <c r="B411" s="79"/>
      <c r="C411" s="93"/>
      <c r="D411" s="93"/>
      <c r="E411" s="79"/>
      <c r="F411" s="94"/>
      <c r="G411" s="95"/>
      <c r="H411" s="81"/>
      <c r="I411" s="95"/>
      <c r="J411" s="81"/>
      <c r="K411" s="81"/>
      <c r="L411" s="81"/>
      <c r="M411" s="81"/>
    </row>
    <row r="412" spans="1:13">
      <c r="A412" s="79"/>
      <c r="B412" s="79"/>
      <c r="C412" s="93"/>
      <c r="D412" s="93"/>
      <c r="E412" s="79"/>
      <c r="F412" s="94"/>
      <c r="G412" s="95"/>
      <c r="H412" s="81"/>
      <c r="I412" s="95"/>
      <c r="J412" s="81"/>
      <c r="K412" s="81"/>
      <c r="L412" s="81"/>
      <c r="M412" s="81"/>
    </row>
    <row r="413" spans="1:13">
      <c r="A413" s="79"/>
      <c r="B413" s="79"/>
      <c r="C413" s="93"/>
      <c r="D413" s="93"/>
      <c r="E413" s="79"/>
      <c r="F413" s="94"/>
      <c r="G413" s="95"/>
      <c r="H413" s="81"/>
      <c r="I413" s="95"/>
      <c r="J413" s="81"/>
      <c r="K413" s="81"/>
      <c r="L413" s="81"/>
      <c r="M413" s="81"/>
    </row>
    <row r="414" spans="1:13">
      <c r="A414" s="79"/>
      <c r="B414" s="79"/>
      <c r="C414" s="93"/>
      <c r="D414" s="93"/>
      <c r="E414" s="79"/>
      <c r="F414" s="94"/>
      <c r="G414" s="95"/>
      <c r="H414" s="81"/>
      <c r="I414" s="95"/>
      <c r="J414" s="81"/>
      <c r="K414" s="81"/>
      <c r="L414" s="81"/>
      <c r="M414" s="81"/>
    </row>
    <row r="415" spans="1:13">
      <c r="A415" s="79"/>
      <c r="B415" s="79"/>
      <c r="C415" s="93"/>
      <c r="D415" s="93"/>
      <c r="E415" s="79"/>
      <c r="F415" s="94"/>
      <c r="G415" s="95"/>
      <c r="H415" s="81"/>
      <c r="I415" s="95"/>
      <c r="J415" s="81"/>
      <c r="K415" s="81"/>
      <c r="L415" s="81"/>
      <c r="M415" s="81"/>
    </row>
    <row r="416" spans="1:13">
      <c r="A416" s="79"/>
      <c r="B416" s="79"/>
      <c r="C416" s="93"/>
      <c r="D416" s="93"/>
      <c r="E416" s="79"/>
      <c r="F416" s="94"/>
      <c r="G416" s="95"/>
      <c r="H416" s="81"/>
      <c r="I416" s="95"/>
      <c r="J416" s="81"/>
      <c r="K416" s="81"/>
      <c r="L416" s="81"/>
      <c r="M416" s="81"/>
    </row>
    <row r="417" spans="1:13">
      <c r="A417" s="79"/>
      <c r="B417" s="79"/>
      <c r="C417" s="93"/>
      <c r="D417" s="93"/>
      <c r="E417" s="79"/>
      <c r="F417" s="94"/>
      <c r="G417" s="95"/>
      <c r="H417" s="81"/>
      <c r="I417" s="95"/>
      <c r="J417" s="81"/>
      <c r="K417" s="81"/>
      <c r="L417" s="81"/>
      <c r="M417" s="81"/>
    </row>
    <row r="418" spans="1:13">
      <c r="A418" s="79"/>
      <c r="B418" s="79"/>
      <c r="C418" s="93"/>
      <c r="D418" s="93"/>
      <c r="E418" s="79"/>
      <c r="F418" s="94"/>
      <c r="G418" s="95"/>
      <c r="H418" s="81"/>
      <c r="I418" s="95"/>
      <c r="J418" s="81"/>
      <c r="K418" s="81"/>
      <c r="L418" s="81"/>
      <c r="M418" s="81"/>
    </row>
    <row r="419" spans="1:13">
      <c r="A419" s="79"/>
      <c r="B419" s="79"/>
      <c r="C419" s="93"/>
      <c r="D419" s="93"/>
      <c r="E419" s="79"/>
      <c r="F419" s="94"/>
      <c r="G419" s="95"/>
      <c r="H419" s="81"/>
      <c r="I419" s="95"/>
      <c r="J419" s="81"/>
      <c r="K419" s="81"/>
      <c r="L419" s="81"/>
      <c r="M419" s="81"/>
    </row>
    <row r="420" spans="1:13">
      <c r="A420" s="79"/>
      <c r="B420" s="79"/>
      <c r="C420" s="93"/>
      <c r="D420" s="93"/>
      <c r="E420" s="79"/>
      <c r="F420" s="94"/>
      <c r="G420" s="95"/>
      <c r="H420" s="81"/>
      <c r="I420" s="95"/>
      <c r="J420" s="81"/>
      <c r="K420" s="81"/>
      <c r="L420" s="81"/>
      <c r="M420" s="81"/>
    </row>
    <row r="421" spans="1:13">
      <c r="A421" s="79"/>
      <c r="B421" s="79"/>
      <c r="C421" s="93"/>
      <c r="D421" s="93"/>
      <c r="E421" s="79"/>
      <c r="F421" s="94"/>
      <c r="G421" s="95"/>
      <c r="H421" s="81"/>
      <c r="I421" s="95"/>
      <c r="J421" s="81"/>
      <c r="K421" s="81"/>
      <c r="L421" s="81"/>
      <c r="M421" s="81"/>
    </row>
    <row r="422" spans="1:13">
      <c r="A422" s="79"/>
      <c r="B422" s="79"/>
      <c r="C422" s="93"/>
      <c r="D422" s="93"/>
      <c r="E422" s="79"/>
      <c r="F422" s="94"/>
      <c r="G422" s="95"/>
      <c r="H422" s="81"/>
      <c r="I422" s="95"/>
      <c r="J422" s="81"/>
      <c r="K422" s="81"/>
      <c r="L422" s="81"/>
      <c r="M422" s="81"/>
    </row>
    <row r="423" spans="1:13">
      <c r="A423" s="79"/>
      <c r="B423" s="79"/>
      <c r="C423" s="93"/>
      <c r="D423" s="93"/>
      <c r="E423" s="79"/>
      <c r="F423" s="94"/>
      <c r="G423" s="95"/>
      <c r="H423" s="81"/>
      <c r="I423" s="95"/>
      <c r="J423" s="81"/>
      <c r="K423" s="81"/>
      <c r="L423" s="81"/>
      <c r="M423" s="81"/>
    </row>
    <row r="424" spans="1:13">
      <c r="A424" s="79"/>
      <c r="B424" s="79"/>
      <c r="C424" s="93"/>
      <c r="D424" s="93"/>
      <c r="E424" s="79"/>
      <c r="F424" s="94"/>
      <c r="G424" s="95"/>
      <c r="H424" s="81"/>
      <c r="I424" s="95"/>
      <c r="J424" s="81"/>
      <c r="K424" s="81"/>
      <c r="L424" s="81"/>
      <c r="M424" s="81"/>
    </row>
    <row r="425" spans="1:13">
      <c r="A425" s="79"/>
      <c r="B425" s="79"/>
      <c r="C425" s="93"/>
      <c r="D425" s="93"/>
      <c r="E425" s="79"/>
      <c r="F425" s="94"/>
      <c r="G425" s="95"/>
      <c r="H425" s="81"/>
      <c r="I425" s="95"/>
      <c r="J425" s="81"/>
      <c r="K425" s="81"/>
      <c r="L425" s="81"/>
      <c r="M425" s="81"/>
    </row>
    <row r="426" spans="1:13">
      <c r="A426" s="79"/>
      <c r="B426" s="79"/>
      <c r="C426" s="93"/>
      <c r="D426" s="93"/>
      <c r="E426" s="79"/>
      <c r="F426" s="94"/>
      <c r="G426" s="95"/>
      <c r="H426" s="81"/>
      <c r="I426" s="95"/>
      <c r="J426" s="81"/>
      <c r="K426" s="81"/>
      <c r="L426" s="81"/>
      <c r="M426" s="81"/>
    </row>
    <row r="427" spans="1:13">
      <c r="A427" s="79"/>
      <c r="B427" s="79"/>
      <c r="C427" s="93"/>
      <c r="D427" s="93"/>
      <c r="E427" s="79"/>
      <c r="F427" s="94"/>
      <c r="G427" s="95"/>
      <c r="H427" s="81"/>
      <c r="I427" s="95"/>
      <c r="J427" s="81"/>
      <c r="K427" s="81"/>
      <c r="L427" s="81"/>
      <c r="M427" s="81"/>
    </row>
    <row r="428" spans="1:13">
      <c r="A428" s="79"/>
      <c r="B428" s="79"/>
      <c r="C428" s="93"/>
      <c r="D428" s="93"/>
      <c r="E428" s="79"/>
      <c r="F428" s="94"/>
      <c r="G428" s="95"/>
      <c r="H428" s="81"/>
      <c r="I428" s="95"/>
      <c r="J428" s="81"/>
      <c r="K428" s="81"/>
      <c r="L428" s="81"/>
      <c r="M428" s="81"/>
    </row>
    <row r="429" spans="1:13">
      <c r="A429" s="79"/>
      <c r="B429" s="79"/>
      <c r="C429" s="93"/>
      <c r="D429" s="93"/>
      <c r="E429" s="79"/>
      <c r="F429" s="94"/>
      <c r="G429" s="95"/>
      <c r="H429" s="81"/>
      <c r="I429" s="95"/>
      <c r="J429" s="81"/>
      <c r="K429" s="81"/>
      <c r="L429" s="81"/>
      <c r="M429" s="81"/>
    </row>
    <row r="430" spans="1:13">
      <c r="A430" s="79"/>
      <c r="B430" s="79"/>
      <c r="C430" s="93"/>
      <c r="D430" s="93"/>
      <c r="E430" s="79"/>
      <c r="F430" s="94"/>
      <c r="G430" s="95"/>
      <c r="H430" s="81"/>
      <c r="I430" s="95"/>
      <c r="J430" s="81"/>
      <c r="K430" s="81"/>
      <c r="L430" s="81"/>
      <c r="M430" s="81"/>
    </row>
    <row r="431" spans="1:13">
      <c r="A431" s="79"/>
      <c r="B431" s="79"/>
      <c r="C431" s="93"/>
      <c r="D431" s="93"/>
      <c r="E431" s="79"/>
      <c r="F431" s="94"/>
      <c r="G431" s="95"/>
      <c r="H431" s="81"/>
      <c r="I431" s="95"/>
      <c r="J431" s="81"/>
      <c r="K431" s="81"/>
      <c r="L431" s="81"/>
      <c r="M431" s="81"/>
    </row>
    <row r="432" spans="1:13">
      <c r="A432" s="79"/>
      <c r="B432" s="79"/>
      <c r="C432" s="93"/>
      <c r="D432" s="93"/>
      <c r="E432" s="79"/>
      <c r="F432" s="94"/>
      <c r="G432" s="95"/>
      <c r="H432" s="81"/>
      <c r="I432" s="95"/>
      <c r="J432" s="81"/>
      <c r="K432" s="81"/>
      <c r="L432" s="81"/>
      <c r="M432" s="81"/>
    </row>
    <row r="433" spans="1:13">
      <c r="A433" s="79"/>
      <c r="B433" s="79"/>
      <c r="C433" s="93"/>
      <c r="D433" s="93"/>
      <c r="E433" s="79"/>
      <c r="F433" s="94"/>
      <c r="G433" s="95"/>
      <c r="H433" s="81"/>
      <c r="I433" s="95"/>
      <c r="J433" s="81"/>
      <c r="K433" s="81"/>
      <c r="L433" s="81"/>
      <c r="M433" s="81"/>
    </row>
    <row r="434" spans="1:13">
      <c r="A434" s="79"/>
      <c r="B434" s="79"/>
      <c r="C434" s="93"/>
      <c r="D434" s="93"/>
      <c r="E434" s="79"/>
      <c r="F434" s="94"/>
      <c r="G434" s="95"/>
      <c r="H434" s="81"/>
      <c r="I434" s="95"/>
      <c r="J434" s="81"/>
      <c r="K434" s="81"/>
      <c r="L434" s="81"/>
      <c r="M434" s="81"/>
    </row>
    <row r="435" spans="1:13">
      <c r="A435" s="79"/>
      <c r="B435" s="79"/>
      <c r="C435" s="93"/>
      <c r="D435" s="93"/>
      <c r="E435" s="79"/>
      <c r="F435" s="94"/>
      <c r="G435" s="95"/>
      <c r="H435" s="81"/>
      <c r="I435" s="95"/>
      <c r="J435" s="81"/>
      <c r="K435" s="81"/>
      <c r="L435" s="81"/>
      <c r="M435" s="81"/>
    </row>
    <row r="436" spans="1:13">
      <c r="A436" s="79"/>
      <c r="B436" s="79"/>
      <c r="C436" s="93"/>
      <c r="D436" s="93"/>
      <c r="E436" s="79"/>
      <c r="F436" s="94"/>
      <c r="G436" s="95"/>
      <c r="H436" s="81"/>
      <c r="I436" s="95"/>
      <c r="J436" s="81"/>
      <c r="K436" s="81"/>
      <c r="L436" s="81"/>
      <c r="M436" s="81"/>
    </row>
    <row r="437" spans="1:13">
      <c r="A437" s="79"/>
      <c r="B437" s="79"/>
      <c r="C437" s="93"/>
      <c r="D437" s="93"/>
      <c r="E437" s="79"/>
      <c r="F437" s="94"/>
      <c r="G437" s="95"/>
      <c r="H437" s="81"/>
      <c r="I437" s="95"/>
      <c r="J437" s="81"/>
      <c r="K437" s="81"/>
      <c r="L437" s="81"/>
      <c r="M437" s="81"/>
    </row>
    <row r="438" spans="1:13">
      <c r="A438" s="79"/>
      <c r="B438" s="79"/>
      <c r="C438" s="93"/>
      <c r="D438" s="93"/>
      <c r="E438" s="79"/>
      <c r="F438" s="94"/>
      <c r="G438" s="95"/>
      <c r="H438" s="81"/>
      <c r="I438" s="95"/>
      <c r="J438" s="81"/>
      <c r="K438" s="81"/>
      <c r="L438" s="81"/>
      <c r="M438" s="81"/>
    </row>
    <row r="439" spans="1:13">
      <c r="A439" s="79"/>
      <c r="B439" s="79"/>
      <c r="C439" s="93"/>
      <c r="D439" s="93"/>
      <c r="E439" s="79"/>
      <c r="F439" s="94"/>
      <c r="G439" s="95"/>
      <c r="H439" s="81"/>
      <c r="I439" s="95"/>
      <c r="J439" s="81"/>
      <c r="K439" s="81"/>
      <c r="L439" s="81"/>
      <c r="M439" s="81"/>
    </row>
    <row r="440" spans="1:13">
      <c r="A440" s="79"/>
      <c r="B440" s="79"/>
      <c r="C440" s="93"/>
      <c r="D440" s="93"/>
      <c r="E440" s="79"/>
      <c r="F440" s="94"/>
      <c r="G440" s="95"/>
      <c r="H440" s="81"/>
      <c r="I440" s="95"/>
      <c r="J440" s="81"/>
      <c r="K440" s="81"/>
      <c r="L440" s="81"/>
      <c r="M440" s="81"/>
    </row>
    <row r="441" spans="1:13">
      <c r="A441" s="79"/>
      <c r="B441" s="79"/>
      <c r="C441" s="93"/>
      <c r="D441" s="93"/>
      <c r="E441" s="79"/>
      <c r="F441" s="94"/>
      <c r="G441" s="95"/>
      <c r="H441" s="81"/>
      <c r="I441" s="95"/>
      <c r="J441" s="81"/>
      <c r="K441" s="81"/>
      <c r="L441" s="81"/>
      <c r="M441" s="81"/>
    </row>
    <row r="442" spans="1:13">
      <c r="A442" s="79"/>
      <c r="B442" s="79"/>
      <c r="C442" s="93"/>
      <c r="D442" s="93"/>
      <c r="E442" s="79"/>
      <c r="F442" s="94"/>
      <c r="G442" s="95"/>
      <c r="H442" s="81"/>
      <c r="I442" s="95"/>
      <c r="J442" s="81"/>
      <c r="K442" s="81"/>
      <c r="L442" s="81"/>
      <c r="M442" s="81"/>
    </row>
    <row r="443" spans="1:13">
      <c r="A443" s="79"/>
      <c r="B443" s="79"/>
      <c r="C443" s="93"/>
      <c r="D443" s="93"/>
      <c r="E443" s="79"/>
      <c r="F443" s="94"/>
      <c r="G443" s="95"/>
      <c r="H443" s="81"/>
      <c r="I443" s="95"/>
      <c r="J443" s="81"/>
      <c r="K443" s="81"/>
      <c r="L443" s="81"/>
      <c r="M443" s="81"/>
    </row>
    <row r="444" spans="1:13">
      <c r="A444" s="79"/>
      <c r="B444" s="79"/>
      <c r="C444" s="93"/>
      <c r="D444" s="93"/>
      <c r="E444" s="79"/>
      <c r="F444" s="94"/>
      <c r="G444" s="95"/>
      <c r="H444" s="81"/>
      <c r="I444" s="95"/>
      <c r="J444" s="81"/>
      <c r="K444" s="81"/>
      <c r="L444" s="81"/>
      <c r="M444" s="81"/>
    </row>
    <row r="445" spans="1:13">
      <c r="A445" s="79"/>
      <c r="B445" s="79"/>
      <c r="C445" s="93"/>
      <c r="D445" s="93"/>
      <c r="E445" s="79"/>
      <c r="F445" s="94"/>
      <c r="G445" s="95"/>
      <c r="H445" s="81"/>
      <c r="I445" s="95"/>
      <c r="J445" s="81"/>
      <c r="K445" s="81"/>
      <c r="L445" s="81"/>
      <c r="M445" s="81"/>
    </row>
    <row r="446" spans="1:13">
      <c r="A446" s="79"/>
      <c r="B446" s="79"/>
      <c r="C446" s="93"/>
      <c r="D446" s="93"/>
      <c r="E446" s="79"/>
      <c r="F446" s="94"/>
      <c r="G446" s="95"/>
      <c r="H446" s="81"/>
      <c r="I446" s="95"/>
      <c r="J446" s="81"/>
      <c r="K446" s="81"/>
      <c r="L446" s="81"/>
      <c r="M446" s="81"/>
    </row>
    <row r="447" spans="1:13">
      <c r="A447" s="79"/>
      <c r="B447" s="79"/>
      <c r="C447" s="93"/>
      <c r="D447" s="93"/>
      <c r="E447" s="79"/>
      <c r="F447" s="94"/>
      <c r="G447" s="95"/>
      <c r="H447" s="81"/>
      <c r="I447" s="95"/>
      <c r="J447" s="81"/>
      <c r="K447" s="81"/>
      <c r="L447" s="81"/>
      <c r="M447" s="81"/>
    </row>
    <row r="448" spans="1:13">
      <c r="A448" s="79"/>
      <c r="B448" s="79"/>
      <c r="C448" s="93"/>
      <c r="D448" s="93"/>
      <c r="E448" s="79"/>
      <c r="F448" s="94"/>
      <c r="G448" s="95"/>
      <c r="H448" s="81"/>
      <c r="I448" s="95"/>
      <c r="J448" s="81"/>
      <c r="K448" s="81"/>
      <c r="L448" s="81"/>
      <c r="M448" s="81"/>
    </row>
    <row r="449" spans="1:13">
      <c r="A449" s="79"/>
      <c r="B449" s="79"/>
      <c r="C449" s="93"/>
      <c r="D449" s="93"/>
      <c r="E449" s="79"/>
      <c r="F449" s="94"/>
      <c r="G449" s="95"/>
      <c r="H449" s="81"/>
      <c r="I449" s="95"/>
      <c r="J449" s="81"/>
      <c r="K449" s="81"/>
      <c r="L449" s="81"/>
      <c r="M449" s="81"/>
    </row>
    <row r="450" spans="1:13">
      <c r="A450" s="79"/>
      <c r="B450" s="79"/>
      <c r="C450" s="93"/>
      <c r="D450" s="93"/>
      <c r="E450" s="79"/>
      <c r="F450" s="94"/>
      <c r="G450" s="95"/>
      <c r="H450" s="81"/>
      <c r="I450" s="95"/>
      <c r="J450" s="81"/>
      <c r="K450" s="81"/>
      <c r="L450" s="81"/>
      <c r="M450" s="81"/>
    </row>
    <row r="451" spans="1:13">
      <c r="A451" s="79"/>
      <c r="B451" s="79"/>
      <c r="C451" s="93"/>
      <c r="D451" s="93"/>
      <c r="E451" s="79"/>
      <c r="F451" s="94"/>
      <c r="G451" s="95"/>
      <c r="H451" s="81"/>
      <c r="I451" s="95"/>
      <c r="J451" s="81"/>
      <c r="K451" s="81"/>
      <c r="L451" s="81"/>
      <c r="M451" s="81"/>
    </row>
    <row r="452" spans="1:13">
      <c r="A452" s="79"/>
      <c r="B452" s="79"/>
      <c r="C452" s="93"/>
      <c r="D452" s="93"/>
      <c r="E452" s="79"/>
      <c r="F452" s="94"/>
      <c r="G452" s="95"/>
      <c r="H452" s="81"/>
      <c r="I452" s="95"/>
      <c r="J452" s="81"/>
      <c r="K452" s="81"/>
      <c r="L452" s="81"/>
      <c r="M452" s="81"/>
    </row>
    <row r="453" spans="1:13">
      <c r="A453" s="79"/>
      <c r="B453" s="79"/>
      <c r="C453" s="93"/>
      <c r="D453" s="93"/>
      <c r="E453" s="79"/>
      <c r="F453" s="94"/>
      <c r="G453" s="95"/>
      <c r="H453" s="81"/>
      <c r="I453" s="95"/>
      <c r="J453" s="81"/>
      <c r="K453" s="81"/>
      <c r="L453" s="81"/>
      <c r="M453" s="81"/>
    </row>
    <row r="454" spans="1:13">
      <c r="A454" s="79"/>
      <c r="B454" s="79"/>
      <c r="C454" s="93"/>
      <c r="D454" s="93"/>
      <c r="E454" s="79"/>
      <c r="F454" s="94"/>
      <c r="G454" s="95"/>
      <c r="H454" s="81"/>
      <c r="I454" s="95"/>
      <c r="J454" s="81"/>
      <c r="K454" s="81"/>
      <c r="L454" s="81"/>
      <c r="M454" s="81"/>
    </row>
    <row r="455" spans="1:13">
      <c r="A455" s="79"/>
      <c r="B455" s="79"/>
      <c r="C455" s="93"/>
      <c r="D455" s="93"/>
      <c r="E455" s="79"/>
      <c r="F455" s="94"/>
      <c r="G455" s="95"/>
      <c r="H455" s="81"/>
      <c r="I455" s="95"/>
      <c r="J455" s="81"/>
      <c r="K455" s="81"/>
      <c r="L455" s="81"/>
      <c r="M455" s="81"/>
    </row>
    <row r="456" spans="1:13">
      <c r="A456" s="79"/>
      <c r="B456" s="79"/>
      <c r="C456" s="93"/>
      <c r="D456" s="93"/>
      <c r="E456" s="79"/>
      <c r="F456" s="94"/>
      <c r="G456" s="95"/>
      <c r="H456" s="81"/>
      <c r="I456" s="95"/>
      <c r="J456" s="81"/>
      <c r="K456" s="81"/>
      <c r="L456" s="81"/>
      <c r="M456" s="81"/>
    </row>
    <row r="457" spans="1:13">
      <c r="A457" s="79"/>
      <c r="B457" s="79"/>
      <c r="C457" s="93"/>
      <c r="D457" s="93"/>
      <c r="E457" s="79"/>
      <c r="F457" s="94"/>
      <c r="G457" s="95"/>
      <c r="H457" s="81"/>
      <c r="I457" s="95"/>
      <c r="J457" s="81"/>
      <c r="K457" s="81"/>
      <c r="L457" s="81"/>
      <c r="M457" s="81"/>
    </row>
    <row r="458" spans="1:13">
      <c r="A458" s="79"/>
      <c r="B458" s="79"/>
      <c r="C458" s="93"/>
      <c r="D458" s="93"/>
      <c r="E458" s="79"/>
      <c r="F458" s="94"/>
      <c r="G458" s="95"/>
      <c r="H458" s="81"/>
      <c r="I458" s="95"/>
      <c r="J458" s="81"/>
      <c r="K458" s="81"/>
      <c r="L458" s="81"/>
      <c r="M458" s="81"/>
    </row>
    <row r="459" spans="1:13">
      <c r="A459" s="79"/>
      <c r="B459" s="79"/>
      <c r="C459" s="93"/>
      <c r="D459" s="93"/>
      <c r="E459" s="79"/>
      <c r="F459" s="94"/>
      <c r="G459" s="95"/>
      <c r="H459" s="81"/>
      <c r="I459" s="95"/>
      <c r="J459" s="81"/>
      <c r="K459" s="81"/>
      <c r="L459" s="81"/>
      <c r="M459" s="81"/>
    </row>
    <row r="460" spans="1:13">
      <c r="A460" s="79"/>
      <c r="B460" s="79"/>
      <c r="C460" s="93"/>
      <c r="D460" s="93"/>
      <c r="E460" s="79"/>
      <c r="F460" s="94"/>
      <c r="G460" s="95"/>
      <c r="H460" s="81"/>
      <c r="I460" s="95"/>
      <c r="J460" s="81"/>
      <c r="K460" s="81"/>
      <c r="L460" s="81"/>
      <c r="M460" s="81"/>
    </row>
    <row r="461" spans="1:13">
      <c r="A461" s="79"/>
      <c r="B461" s="79"/>
      <c r="C461" s="93"/>
      <c r="D461" s="93"/>
      <c r="E461" s="79"/>
      <c r="F461" s="94"/>
      <c r="G461" s="95"/>
      <c r="H461" s="81"/>
      <c r="I461" s="95"/>
      <c r="J461" s="81"/>
      <c r="K461" s="81"/>
      <c r="L461" s="81"/>
      <c r="M461" s="81"/>
    </row>
    <row r="462" spans="1:13">
      <c r="A462" s="79"/>
      <c r="B462" s="79"/>
      <c r="C462" s="93"/>
      <c r="D462" s="93"/>
      <c r="E462" s="79"/>
      <c r="F462" s="94"/>
      <c r="G462" s="95"/>
      <c r="H462" s="81"/>
      <c r="I462" s="95"/>
      <c r="J462" s="81"/>
      <c r="K462" s="81"/>
      <c r="L462" s="81"/>
      <c r="M462" s="81"/>
    </row>
    <row r="463" spans="1:13">
      <c r="A463" s="79"/>
      <c r="B463" s="79"/>
      <c r="C463" s="93"/>
      <c r="D463" s="93"/>
      <c r="E463" s="79"/>
      <c r="F463" s="94"/>
      <c r="G463" s="95"/>
      <c r="H463" s="81"/>
      <c r="I463" s="95"/>
      <c r="J463" s="81"/>
      <c r="K463" s="81"/>
      <c r="L463" s="81"/>
      <c r="M463" s="81"/>
    </row>
    <row r="464" spans="1:13">
      <c r="A464" s="79"/>
      <c r="B464" s="79"/>
      <c r="C464" s="93"/>
      <c r="D464" s="93"/>
      <c r="E464" s="79"/>
      <c r="F464" s="94"/>
      <c r="G464" s="95"/>
      <c r="H464" s="81"/>
      <c r="I464" s="95"/>
      <c r="J464" s="81"/>
      <c r="K464" s="81"/>
      <c r="L464" s="81"/>
      <c r="M464" s="81"/>
    </row>
    <row r="465" spans="1:13">
      <c r="A465" s="79"/>
      <c r="B465" s="79"/>
      <c r="C465" s="93"/>
      <c r="D465" s="93"/>
      <c r="E465" s="79"/>
      <c r="F465" s="94"/>
      <c r="G465" s="95"/>
      <c r="H465" s="81"/>
      <c r="I465" s="95"/>
      <c r="J465" s="81"/>
      <c r="K465" s="81"/>
      <c r="L465" s="81"/>
      <c r="M465" s="81"/>
    </row>
    <row r="466" spans="1:13">
      <c r="A466" s="79"/>
      <c r="B466" s="79"/>
      <c r="C466" s="93"/>
      <c r="D466" s="93"/>
      <c r="E466" s="79"/>
      <c r="F466" s="94"/>
      <c r="G466" s="95"/>
      <c r="H466" s="81"/>
      <c r="I466" s="95"/>
      <c r="J466" s="81"/>
      <c r="K466" s="81"/>
      <c r="L466" s="81"/>
      <c r="M466" s="81"/>
    </row>
    <row r="467" spans="1:13">
      <c r="A467" s="79"/>
      <c r="B467" s="79"/>
      <c r="C467" s="93"/>
      <c r="D467" s="93"/>
      <c r="E467" s="79"/>
      <c r="F467" s="94"/>
      <c r="G467" s="95"/>
      <c r="H467" s="81"/>
      <c r="I467" s="95"/>
      <c r="J467" s="81"/>
      <c r="K467" s="81"/>
      <c r="L467" s="81"/>
      <c r="M467" s="81"/>
    </row>
    <row r="468" spans="1:13">
      <c r="A468" s="79"/>
      <c r="B468" s="79"/>
      <c r="C468" s="93"/>
      <c r="D468" s="93"/>
      <c r="E468" s="79"/>
      <c r="F468" s="94"/>
      <c r="G468" s="95"/>
      <c r="H468" s="81"/>
      <c r="I468" s="95"/>
      <c r="J468" s="81"/>
      <c r="K468" s="81"/>
      <c r="L468" s="81"/>
      <c r="M468" s="81"/>
    </row>
    <row r="469" spans="1:13">
      <c r="A469" s="79"/>
      <c r="B469" s="79"/>
      <c r="C469" s="93"/>
      <c r="D469" s="93"/>
      <c r="E469" s="79"/>
      <c r="F469" s="94"/>
      <c r="G469" s="95"/>
      <c r="H469" s="81"/>
      <c r="I469" s="95"/>
      <c r="J469" s="81"/>
      <c r="K469" s="81"/>
      <c r="L469" s="81"/>
      <c r="M469" s="81"/>
    </row>
    <row r="470" spans="1:13">
      <c r="A470" s="79"/>
      <c r="B470" s="79"/>
      <c r="C470" s="93"/>
      <c r="D470" s="93"/>
      <c r="E470" s="79"/>
      <c r="F470" s="94"/>
      <c r="G470" s="95"/>
      <c r="H470" s="81"/>
      <c r="I470" s="95"/>
      <c r="J470" s="81"/>
      <c r="K470" s="81"/>
      <c r="L470" s="81"/>
      <c r="M470" s="81"/>
    </row>
    <row r="471" spans="1:13">
      <c r="A471" s="79"/>
      <c r="B471" s="79"/>
      <c r="C471" s="93"/>
      <c r="D471" s="93"/>
      <c r="E471" s="79"/>
      <c r="F471" s="94"/>
      <c r="G471" s="95"/>
      <c r="H471" s="81"/>
      <c r="I471" s="95"/>
      <c r="J471" s="81"/>
      <c r="K471" s="81"/>
      <c r="L471" s="81"/>
      <c r="M471" s="81"/>
    </row>
    <row r="472" spans="1:13">
      <c r="A472" s="79"/>
      <c r="B472" s="79"/>
      <c r="C472" s="93"/>
      <c r="D472" s="93"/>
      <c r="E472" s="79"/>
      <c r="F472" s="94"/>
      <c r="G472" s="95"/>
      <c r="H472" s="81"/>
      <c r="I472" s="95"/>
      <c r="J472" s="81"/>
      <c r="K472" s="81"/>
      <c r="L472" s="81"/>
      <c r="M472" s="81"/>
    </row>
    <row r="473" spans="1:13">
      <c r="A473" s="79"/>
      <c r="B473" s="79"/>
      <c r="C473" s="93"/>
      <c r="D473" s="93"/>
      <c r="E473" s="79"/>
      <c r="F473" s="94"/>
      <c r="G473" s="95"/>
      <c r="H473" s="81"/>
      <c r="I473" s="95"/>
      <c r="J473" s="81"/>
      <c r="K473" s="81"/>
      <c r="L473" s="81"/>
      <c r="M473" s="81"/>
    </row>
    <row r="474" spans="1:13">
      <c r="A474" s="79"/>
      <c r="B474" s="79"/>
      <c r="C474" s="93"/>
      <c r="D474" s="93"/>
      <c r="E474" s="79"/>
      <c r="F474" s="94"/>
      <c r="G474" s="95"/>
      <c r="H474" s="81"/>
      <c r="I474" s="95"/>
      <c r="J474" s="81"/>
      <c r="K474" s="81"/>
      <c r="L474" s="81"/>
      <c r="M474" s="81"/>
    </row>
    <row r="475" spans="1:13">
      <c r="A475" s="79"/>
      <c r="B475" s="79"/>
      <c r="C475" s="93"/>
      <c r="D475" s="93"/>
      <c r="E475" s="79"/>
      <c r="F475" s="94"/>
      <c r="G475" s="95"/>
      <c r="H475" s="81"/>
      <c r="I475" s="95"/>
      <c r="J475" s="81"/>
      <c r="K475" s="81"/>
      <c r="L475" s="81"/>
      <c r="M475" s="81"/>
    </row>
    <row r="476" spans="1:13">
      <c r="A476" s="79"/>
      <c r="B476" s="79"/>
      <c r="C476" s="93"/>
      <c r="D476" s="93"/>
      <c r="E476" s="79"/>
      <c r="F476" s="94"/>
      <c r="G476" s="95"/>
      <c r="H476" s="81"/>
      <c r="I476" s="95"/>
      <c r="J476" s="81"/>
      <c r="K476" s="81"/>
      <c r="L476" s="81"/>
      <c r="M476" s="81"/>
    </row>
    <row r="477" spans="1:13">
      <c r="A477" s="79"/>
      <c r="B477" s="79"/>
      <c r="C477" s="93"/>
      <c r="D477" s="93"/>
      <c r="E477" s="79"/>
      <c r="F477" s="94"/>
      <c r="G477" s="95"/>
      <c r="H477" s="81"/>
      <c r="I477" s="95"/>
      <c r="J477" s="81"/>
      <c r="K477" s="81"/>
      <c r="L477" s="81"/>
      <c r="M477" s="81"/>
    </row>
    <row r="478" spans="1:13">
      <c r="A478" s="79"/>
      <c r="B478" s="79"/>
      <c r="C478" s="93"/>
      <c r="D478" s="93"/>
      <c r="E478" s="79"/>
      <c r="F478" s="94"/>
      <c r="G478" s="95"/>
      <c r="H478" s="81"/>
      <c r="I478" s="95"/>
      <c r="J478" s="81"/>
      <c r="K478" s="81"/>
      <c r="L478" s="81"/>
      <c r="M478" s="81"/>
    </row>
    <row r="479" spans="1:13">
      <c r="A479" s="79"/>
      <c r="B479" s="79"/>
      <c r="C479" s="93"/>
      <c r="D479" s="93"/>
      <c r="E479" s="79"/>
      <c r="F479" s="94"/>
      <c r="G479" s="95"/>
      <c r="H479" s="81"/>
      <c r="I479" s="95"/>
      <c r="J479" s="81"/>
      <c r="K479" s="81"/>
      <c r="L479" s="81"/>
      <c r="M479" s="81"/>
    </row>
    <row r="480" spans="1:13">
      <c r="A480" s="79"/>
      <c r="B480" s="79"/>
      <c r="C480" s="93"/>
      <c r="D480" s="93"/>
      <c r="E480" s="79"/>
      <c r="F480" s="94"/>
      <c r="G480" s="95"/>
      <c r="H480" s="81"/>
      <c r="I480" s="95"/>
      <c r="J480" s="81"/>
      <c r="K480" s="81"/>
      <c r="L480" s="81"/>
      <c r="M480" s="81"/>
    </row>
    <row r="481" spans="1:13">
      <c r="A481" s="79"/>
      <c r="B481" s="79"/>
      <c r="C481" s="93"/>
      <c r="D481" s="93"/>
      <c r="E481" s="79"/>
      <c r="F481" s="94"/>
      <c r="G481" s="95"/>
      <c r="H481" s="81"/>
      <c r="I481" s="95"/>
      <c r="J481" s="81"/>
      <c r="K481" s="81"/>
      <c r="L481" s="81"/>
      <c r="M481" s="81"/>
    </row>
    <row r="482" spans="1:13">
      <c r="A482" s="79"/>
      <c r="B482" s="79"/>
      <c r="C482" s="93"/>
      <c r="D482" s="93"/>
      <c r="E482" s="79"/>
      <c r="F482" s="94"/>
      <c r="G482" s="95"/>
      <c r="H482" s="81"/>
      <c r="I482" s="95"/>
      <c r="J482" s="81"/>
      <c r="K482" s="81"/>
      <c r="L482" s="81"/>
      <c r="M482" s="81"/>
    </row>
    <row r="483" spans="1:13">
      <c r="A483" s="79"/>
      <c r="B483" s="79"/>
      <c r="C483" s="93"/>
      <c r="D483" s="93"/>
      <c r="E483" s="79"/>
      <c r="F483" s="94"/>
      <c r="G483" s="95"/>
      <c r="H483" s="81"/>
      <c r="I483" s="95"/>
      <c r="J483" s="81"/>
      <c r="K483" s="81"/>
      <c r="L483" s="81"/>
      <c r="M483" s="81"/>
    </row>
    <row r="484" spans="1:13">
      <c r="A484" s="79"/>
      <c r="B484" s="79"/>
      <c r="C484" s="93"/>
      <c r="D484" s="93"/>
      <c r="E484" s="79"/>
      <c r="F484" s="94"/>
      <c r="G484" s="95"/>
      <c r="H484" s="81"/>
      <c r="I484" s="95"/>
      <c r="J484" s="81"/>
      <c r="K484" s="81"/>
      <c r="L484" s="81"/>
      <c r="M484" s="81"/>
    </row>
    <row r="485" spans="1:13">
      <c r="A485" s="79"/>
      <c r="B485" s="79"/>
      <c r="C485" s="93"/>
      <c r="D485" s="93"/>
      <c r="E485" s="79"/>
      <c r="F485" s="94"/>
      <c r="G485" s="95"/>
      <c r="H485" s="81"/>
      <c r="I485" s="95"/>
      <c r="J485" s="81"/>
      <c r="K485" s="81"/>
      <c r="L485" s="81"/>
      <c r="M485" s="81"/>
    </row>
    <row r="486" spans="1:13">
      <c r="A486" s="79"/>
      <c r="B486" s="79"/>
      <c r="C486" s="93"/>
      <c r="D486" s="93"/>
      <c r="E486" s="79"/>
      <c r="F486" s="94"/>
      <c r="G486" s="95"/>
      <c r="H486" s="81"/>
      <c r="I486" s="95"/>
      <c r="J486" s="81"/>
      <c r="K486" s="81"/>
      <c r="L486" s="81"/>
      <c r="M486" s="81"/>
    </row>
    <row r="487" spans="1:13">
      <c r="A487" s="79"/>
      <c r="B487" s="79"/>
      <c r="C487" s="93"/>
      <c r="D487" s="93"/>
      <c r="E487" s="79"/>
      <c r="F487" s="94"/>
      <c r="G487" s="95"/>
      <c r="H487" s="81"/>
      <c r="I487" s="95"/>
      <c r="J487" s="81"/>
      <c r="K487" s="81"/>
      <c r="L487" s="81"/>
      <c r="M487" s="81"/>
    </row>
    <row r="488" spans="1:13">
      <c r="A488" s="79"/>
      <c r="B488" s="79"/>
      <c r="C488" s="93"/>
      <c r="D488" s="93"/>
      <c r="E488" s="79"/>
      <c r="F488" s="94"/>
      <c r="G488" s="95"/>
      <c r="H488" s="81"/>
      <c r="I488" s="95"/>
      <c r="J488" s="81"/>
      <c r="K488" s="81"/>
      <c r="L488" s="81"/>
      <c r="M488" s="81"/>
    </row>
    <row r="489" spans="1:13">
      <c r="A489" s="79"/>
      <c r="B489" s="79"/>
      <c r="C489" s="93"/>
      <c r="D489" s="93"/>
      <c r="E489" s="79"/>
      <c r="F489" s="94"/>
      <c r="G489" s="95"/>
      <c r="H489" s="81"/>
      <c r="I489" s="95"/>
      <c r="J489" s="81"/>
      <c r="K489" s="81"/>
      <c r="L489" s="81"/>
      <c r="M489" s="81"/>
    </row>
    <row r="490" spans="1:13">
      <c r="A490" s="79"/>
      <c r="B490" s="79"/>
      <c r="C490" s="93"/>
      <c r="D490" s="93"/>
      <c r="E490" s="79"/>
      <c r="F490" s="94"/>
      <c r="G490" s="95"/>
      <c r="H490" s="81"/>
      <c r="I490" s="95"/>
      <c r="J490" s="81"/>
      <c r="K490" s="81"/>
      <c r="L490" s="81"/>
      <c r="M490" s="81"/>
    </row>
    <row r="491" spans="1:13">
      <c r="A491" s="79"/>
      <c r="B491" s="79"/>
      <c r="C491" s="93"/>
      <c r="D491" s="93"/>
      <c r="E491" s="79"/>
      <c r="F491" s="94"/>
      <c r="G491" s="95"/>
      <c r="H491" s="81"/>
      <c r="I491" s="95"/>
      <c r="J491" s="81"/>
      <c r="K491" s="81"/>
      <c r="L491" s="81"/>
      <c r="M491" s="81"/>
    </row>
    <row r="492" spans="1:13">
      <c r="A492" s="79"/>
      <c r="B492" s="79"/>
      <c r="C492" s="93"/>
      <c r="D492" s="93"/>
      <c r="E492" s="79"/>
      <c r="F492" s="94"/>
      <c r="G492" s="95"/>
      <c r="H492" s="81"/>
      <c r="I492" s="95"/>
      <c r="J492" s="81"/>
      <c r="K492" s="81"/>
      <c r="L492" s="81"/>
      <c r="M492" s="81"/>
    </row>
    <row r="493" spans="1:13">
      <c r="A493" s="79"/>
      <c r="B493" s="79"/>
      <c r="C493" s="93"/>
      <c r="D493" s="93"/>
      <c r="E493" s="79"/>
      <c r="F493" s="94"/>
      <c r="G493" s="95"/>
      <c r="H493" s="81"/>
      <c r="I493" s="95"/>
      <c r="J493" s="81"/>
      <c r="K493" s="81"/>
      <c r="L493" s="81"/>
      <c r="M493" s="81"/>
    </row>
    <row r="494" spans="1:13">
      <c r="A494" s="79"/>
      <c r="B494" s="79"/>
      <c r="C494" s="93"/>
      <c r="D494" s="93"/>
      <c r="E494" s="79"/>
      <c r="F494" s="94"/>
      <c r="G494" s="95"/>
      <c r="H494" s="81"/>
      <c r="I494" s="95"/>
      <c r="J494" s="81"/>
      <c r="K494" s="81"/>
      <c r="L494" s="81"/>
      <c r="M494" s="81"/>
    </row>
    <row r="495" spans="1:13">
      <c r="A495" s="79"/>
      <c r="B495" s="79"/>
      <c r="C495" s="93"/>
      <c r="D495" s="93"/>
      <c r="E495" s="79"/>
      <c r="F495" s="94"/>
      <c r="G495" s="95"/>
      <c r="H495" s="81"/>
      <c r="I495" s="95"/>
      <c r="J495" s="81"/>
      <c r="K495" s="81"/>
      <c r="L495" s="81"/>
      <c r="M495" s="81"/>
    </row>
    <row r="496" spans="1:13">
      <c r="A496" s="79"/>
      <c r="B496" s="79"/>
      <c r="C496" s="93"/>
      <c r="D496" s="93"/>
      <c r="E496" s="79"/>
      <c r="F496" s="94"/>
      <c r="G496" s="95"/>
      <c r="H496" s="81"/>
      <c r="I496" s="95"/>
      <c r="J496" s="81"/>
      <c r="K496" s="81"/>
      <c r="L496" s="81"/>
      <c r="M496" s="81"/>
    </row>
    <row r="497" spans="1:13">
      <c r="A497" s="79"/>
      <c r="B497" s="79"/>
      <c r="C497" s="93"/>
      <c r="D497" s="93"/>
      <c r="E497" s="79"/>
      <c r="F497" s="94"/>
      <c r="G497" s="95"/>
      <c r="H497" s="81"/>
      <c r="I497" s="95"/>
      <c r="J497" s="81"/>
      <c r="K497" s="81"/>
      <c r="L497" s="81"/>
      <c r="M497" s="81"/>
    </row>
    <row r="498" spans="1:13">
      <c r="A498" s="79"/>
      <c r="B498" s="79"/>
      <c r="C498" s="93"/>
      <c r="D498" s="93"/>
      <c r="E498" s="79"/>
      <c r="F498" s="94"/>
      <c r="G498" s="95"/>
      <c r="H498" s="81"/>
      <c r="I498" s="95"/>
      <c r="J498" s="81"/>
      <c r="K498" s="81"/>
      <c r="L498" s="81"/>
      <c r="M498" s="81"/>
    </row>
    <row r="499" spans="1:13">
      <c r="A499" s="79"/>
      <c r="B499" s="79"/>
      <c r="C499" s="93"/>
      <c r="D499" s="93"/>
      <c r="E499" s="79"/>
      <c r="F499" s="94"/>
      <c r="G499" s="95"/>
      <c r="H499" s="81"/>
      <c r="I499" s="95"/>
      <c r="J499" s="81"/>
      <c r="K499" s="81"/>
      <c r="L499" s="81"/>
      <c r="M499" s="81"/>
    </row>
    <row r="500" spans="1:13">
      <c r="A500" s="79"/>
      <c r="B500" s="79"/>
      <c r="C500" s="93"/>
      <c r="D500" s="93"/>
      <c r="E500" s="79"/>
      <c r="F500" s="94"/>
      <c r="G500" s="95"/>
      <c r="H500" s="81"/>
      <c r="I500" s="95"/>
      <c r="J500" s="81"/>
      <c r="K500" s="81"/>
      <c r="L500" s="81"/>
      <c r="M500" s="81"/>
    </row>
    <row r="501" spans="1:13">
      <c r="A501" s="79"/>
      <c r="B501" s="79"/>
      <c r="C501" s="93"/>
      <c r="D501" s="93"/>
      <c r="E501" s="79"/>
      <c r="F501" s="94"/>
      <c r="G501" s="95"/>
      <c r="H501" s="81"/>
      <c r="I501" s="95"/>
      <c r="J501" s="81"/>
      <c r="K501" s="81"/>
      <c r="L501" s="81"/>
      <c r="M501" s="81"/>
    </row>
    <row r="502" spans="1:13">
      <c r="A502" s="79"/>
      <c r="B502" s="79"/>
      <c r="C502" s="93"/>
      <c r="D502" s="93"/>
      <c r="E502" s="79"/>
      <c r="F502" s="94"/>
      <c r="G502" s="95"/>
      <c r="H502" s="81"/>
      <c r="I502" s="95"/>
      <c r="J502" s="81"/>
      <c r="K502" s="81"/>
      <c r="L502" s="81"/>
      <c r="M502" s="81"/>
    </row>
    <row r="503" spans="1:13">
      <c r="A503" s="79"/>
      <c r="B503" s="79"/>
      <c r="C503" s="93"/>
      <c r="D503" s="93"/>
      <c r="E503" s="79"/>
      <c r="F503" s="94"/>
      <c r="G503" s="95"/>
      <c r="H503" s="81"/>
      <c r="I503" s="95"/>
      <c r="J503" s="81"/>
      <c r="K503" s="81"/>
      <c r="L503" s="81"/>
      <c r="M503" s="81"/>
    </row>
    <row r="504" spans="1:13">
      <c r="A504" s="79"/>
      <c r="B504" s="79"/>
      <c r="C504" s="93"/>
      <c r="D504" s="93"/>
      <c r="E504" s="79"/>
      <c r="F504" s="94"/>
      <c r="G504" s="95"/>
      <c r="H504" s="81"/>
      <c r="I504" s="95"/>
      <c r="J504" s="81"/>
      <c r="K504" s="81"/>
      <c r="L504" s="81"/>
      <c r="M504" s="81"/>
    </row>
    <row r="505" spans="1:13">
      <c r="A505" s="79"/>
      <c r="B505" s="79"/>
      <c r="C505" s="93"/>
      <c r="D505" s="93"/>
      <c r="E505" s="79"/>
      <c r="F505" s="94"/>
      <c r="G505" s="95"/>
      <c r="H505" s="81"/>
      <c r="I505" s="95"/>
      <c r="J505" s="81"/>
      <c r="K505" s="81"/>
      <c r="L505" s="81"/>
      <c r="M505" s="81"/>
    </row>
    <row r="506" spans="1:13">
      <c r="A506" s="79"/>
      <c r="B506" s="79"/>
      <c r="C506" s="93"/>
      <c r="D506" s="93"/>
      <c r="E506" s="79"/>
      <c r="F506" s="94"/>
      <c r="G506" s="95"/>
      <c r="H506" s="81"/>
      <c r="I506" s="95"/>
      <c r="J506" s="81"/>
      <c r="K506" s="81"/>
      <c r="L506" s="81"/>
      <c r="M506" s="81"/>
    </row>
    <row r="507" spans="1:13">
      <c r="A507" s="79"/>
      <c r="B507" s="79"/>
      <c r="C507" s="93"/>
      <c r="D507" s="93"/>
      <c r="E507" s="79"/>
      <c r="F507" s="94"/>
      <c r="G507" s="95"/>
      <c r="H507" s="81"/>
      <c r="I507" s="95"/>
      <c r="J507" s="81"/>
      <c r="K507" s="81"/>
      <c r="L507" s="81"/>
      <c r="M507" s="81"/>
    </row>
    <row r="508" spans="1:13">
      <c r="A508" s="79"/>
      <c r="B508" s="79"/>
      <c r="C508" s="93"/>
      <c r="D508" s="93"/>
      <c r="E508" s="79"/>
      <c r="F508" s="94"/>
      <c r="G508" s="95"/>
      <c r="H508" s="81"/>
      <c r="I508" s="95"/>
      <c r="J508" s="81"/>
      <c r="K508" s="81"/>
      <c r="L508" s="81"/>
      <c r="M508" s="81"/>
    </row>
    <row r="509" spans="1:13">
      <c r="A509" s="79"/>
      <c r="B509" s="79"/>
      <c r="C509" s="93"/>
      <c r="D509" s="93"/>
      <c r="E509" s="79"/>
      <c r="F509" s="94"/>
      <c r="G509" s="95"/>
      <c r="H509" s="81"/>
      <c r="I509" s="95"/>
      <c r="J509" s="81"/>
      <c r="K509" s="81"/>
      <c r="L509" s="81"/>
      <c r="M509" s="81"/>
    </row>
    <row r="510" spans="1:13">
      <c r="A510" s="79"/>
      <c r="B510" s="79"/>
      <c r="C510" s="93"/>
      <c r="D510" s="93"/>
      <c r="E510" s="79"/>
      <c r="F510" s="94"/>
      <c r="G510" s="95"/>
      <c r="H510" s="81"/>
      <c r="I510" s="95"/>
      <c r="J510" s="81"/>
      <c r="K510" s="81"/>
      <c r="L510" s="81"/>
      <c r="M510" s="81"/>
    </row>
    <row r="511" spans="1:13">
      <c r="A511" s="79"/>
      <c r="B511" s="79"/>
      <c r="C511" s="93"/>
      <c r="D511" s="93"/>
      <c r="E511" s="79"/>
      <c r="F511" s="94"/>
      <c r="G511" s="95"/>
      <c r="H511" s="81"/>
      <c r="I511" s="95"/>
      <c r="J511" s="81"/>
      <c r="K511" s="81"/>
      <c r="L511" s="81"/>
      <c r="M511" s="81"/>
    </row>
    <row r="512" spans="1:13">
      <c r="A512" s="79"/>
      <c r="B512" s="79"/>
      <c r="C512" s="93"/>
      <c r="D512" s="93"/>
      <c r="E512" s="79"/>
      <c r="F512" s="94"/>
      <c r="G512" s="95"/>
      <c r="H512" s="81"/>
      <c r="I512" s="95"/>
      <c r="J512" s="81"/>
      <c r="K512" s="81"/>
      <c r="L512" s="81"/>
      <c r="M512" s="81"/>
    </row>
    <row r="513" spans="1:13">
      <c r="A513" s="79"/>
      <c r="B513" s="79"/>
      <c r="C513" s="93"/>
      <c r="D513" s="93"/>
      <c r="E513" s="79"/>
      <c r="F513" s="94"/>
      <c r="G513" s="95"/>
      <c r="H513" s="81"/>
      <c r="I513" s="95"/>
      <c r="J513" s="81"/>
      <c r="K513" s="81"/>
      <c r="L513" s="81"/>
      <c r="M513" s="81"/>
    </row>
    <row r="514" spans="1:13">
      <c r="A514" s="79"/>
      <c r="B514" s="79"/>
      <c r="C514" s="93"/>
      <c r="D514" s="93"/>
      <c r="E514" s="79"/>
      <c r="F514" s="94"/>
      <c r="G514" s="95"/>
      <c r="H514" s="81"/>
      <c r="I514" s="95"/>
      <c r="J514" s="81"/>
      <c r="K514" s="81"/>
      <c r="L514" s="81"/>
      <c r="M514" s="81"/>
    </row>
    <row r="515" spans="1:13">
      <c r="A515" s="79"/>
      <c r="B515" s="79"/>
      <c r="C515" s="93"/>
      <c r="D515" s="93"/>
      <c r="E515" s="79"/>
      <c r="F515" s="94"/>
      <c r="G515" s="95"/>
      <c r="H515" s="81"/>
      <c r="I515" s="95"/>
      <c r="J515" s="81"/>
      <c r="K515" s="81"/>
      <c r="L515" s="81"/>
      <c r="M515" s="81"/>
    </row>
    <row r="516" spans="1:13">
      <c r="A516" s="79"/>
      <c r="B516" s="79"/>
      <c r="C516" s="93"/>
      <c r="D516" s="93"/>
      <c r="E516" s="79"/>
      <c r="F516" s="94"/>
      <c r="G516" s="95"/>
      <c r="H516" s="81"/>
      <c r="I516" s="95"/>
      <c r="J516" s="81"/>
      <c r="K516" s="81"/>
      <c r="L516" s="81"/>
      <c r="M516" s="81"/>
    </row>
    <row r="517" spans="1:13">
      <c r="A517" s="79"/>
      <c r="B517" s="79"/>
      <c r="C517" s="93"/>
      <c r="D517" s="93"/>
      <c r="E517" s="79"/>
      <c r="F517" s="94"/>
      <c r="G517" s="95"/>
      <c r="H517" s="81"/>
      <c r="I517" s="95"/>
      <c r="J517" s="81"/>
      <c r="K517" s="81"/>
      <c r="L517" s="81"/>
      <c r="M517" s="81"/>
    </row>
    <row r="518" spans="1:13">
      <c r="A518" s="79"/>
      <c r="B518" s="79"/>
      <c r="C518" s="93"/>
      <c r="D518" s="93"/>
      <c r="E518" s="79"/>
      <c r="F518" s="94"/>
      <c r="G518" s="95"/>
      <c r="H518" s="81"/>
      <c r="I518" s="95"/>
      <c r="J518" s="81"/>
      <c r="K518" s="81"/>
      <c r="L518" s="81"/>
      <c r="M518" s="81"/>
    </row>
    <row r="519" spans="1:13">
      <c r="A519" s="79"/>
      <c r="B519" s="79"/>
      <c r="C519" s="93"/>
      <c r="D519" s="93"/>
      <c r="E519" s="79"/>
      <c r="F519" s="94"/>
      <c r="G519" s="95"/>
      <c r="H519" s="81"/>
      <c r="I519" s="95"/>
      <c r="J519" s="81"/>
      <c r="K519" s="81"/>
      <c r="L519" s="81"/>
      <c r="M519" s="81"/>
    </row>
    <row r="520" spans="1:13">
      <c r="A520" s="79"/>
      <c r="B520" s="79"/>
      <c r="C520" s="93"/>
      <c r="D520" s="93"/>
      <c r="E520" s="79"/>
      <c r="F520" s="94"/>
      <c r="G520" s="95"/>
      <c r="H520" s="81"/>
      <c r="I520" s="95"/>
      <c r="J520" s="81"/>
      <c r="K520" s="81"/>
      <c r="L520" s="81"/>
      <c r="M520" s="81"/>
    </row>
    <row r="521" spans="1:13">
      <c r="A521" s="79"/>
      <c r="B521" s="79"/>
      <c r="C521" s="93"/>
      <c r="D521" s="93"/>
      <c r="E521" s="79"/>
      <c r="F521" s="94"/>
      <c r="G521" s="95"/>
      <c r="H521" s="81"/>
      <c r="I521" s="95"/>
      <c r="J521" s="81"/>
      <c r="K521" s="81"/>
      <c r="L521" s="81"/>
      <c r="M521" s="81"/>
    </row>
    <row r="522" spans="1:13">
      <c r="A522" s="79"/>
      <c r="B522" s="79"/>
      <c r="C522" s="93"/>
      <c r="D522" s="93"/>
      <c r="E522" s="79"/>
      <c r="F522" s="94"/>
      <c r="G522" s="95"/>
      <c r="H522" s="81"/>
      <c r="I522" s="95"/>
      <c r="J522" s="81"/>
      <c r="K522" s="81"/>
      <c r="L522" s="81"/>
      <c r="M522" s="81"/>
    </row>
    <row r="523" spans="1:13">
      <c r="A523" s="79"/>
      <c r="B523" s="79"/>
      <c r="C523" s="93"/>
      <c r="D523" s="93"/>
      <c r="E523" s="79"/>
      <c r="F523" s="94"/>
      <c r="G523" s="95"/>
      <c r="H523" s="81"/>
      <c r="I523" s="95"/>
      <c r="J523" s="81"/>
      <c r="K523" s="81"/>
      <c r="L523" s="81"/>
      <c r="M523" s="81"/>
    </row>
    <row r="524" spans="1:13">
      <c r="A524" s="79"/>
      <c r="B524" s="79"/>
      <c r="C524" s="93"/>
      <c r="D524" s="93"/>
      <c r="E524" s="79"/>
      <c r="F524" s="94"/>
      <c r="G524" s="95"/>
      <c r="H524" s="81"/>
      <c r="I524" s="95"/>
      <c r="J524" s="81"/>
      <c r="K524" s="81"/>
      <c r="L524" s="81"/>
      <c r="M524" s="81"/>
    </row>
    <row r="525" spans="1:13">
      <c r="A525" s="79"/>
      <c r="B525" s="79"/>
      <c r="C525" s="93"/>
      <c r="D525" s="93"/>
      <c r="E525" s="79"/>
      <c r="F525" s="94"/>
      <c r="G525" s="95"/>
      <c r="H525" s="81"/>
      <c r="I525" s="95"/>
      <c r="J525" s="81"/>
      <c r="K525" s="81"/>
      <c r="L525" s="81"/>
      <c r="M525" s="81"/>
    </row>
    <row r="526" spans="1:13">
      <c r="A526" s="79"/>
      <c r="B526" s="79"/>
      <c r="C526" s="93"/>
      <c r="D526" s="93"/>
      <c r="E526" s="79"/>
      <c r="F526" s="94"/>
      <c r="G526" s="95"/>
      <c r="H526" s="81"/>
      <c r="I526" s="95"/>
      <c r="J526" s="81"/>
      <c r="K526" s="81"/>
      <c r="L526" s="81"/>
      <c r="M526" s="81"/>
    </row>
    <row r="527" spans="1:13">
      <c r="A527" s="79"/>
      <c r="B527" s="79"/>
      <c r="C527" s="93"/>
      <c r="D527" s="93"/>
      <c r="E527" s="79"/>
      <c r="F527" s="94"/>
      <c r="G527" s="95"/>
      <c r="H527" s="81"/>
      <c r="I527" s="95"/>
      <c r="J527" s="81"/>
      <c r="K527" s="81"/>
      <c r="L527" s="81"/>
      <c r="M527" s="81"/>
    </row>
    <row r="528" spans="1:13">
      <c r="A528" s="79"/>
      <c r="B528" s="79"/>
      <c r="C528" s="93"/>
      <c r="D528" s="93"/>
      <c r="E528" s="79"/>
      <c r="F528" s="94"/>
      <c r="G528" s="95"/>
      <c r="H528" s="81"/>
      <c r="I528" s="95"/>
      <c r="J528" s="81"/>
      <c r="K528" s="81"/>
      <c r="L528" s="81"/>
      <c r="M528" s="81"/>
    </row>
    <row r="529" spans="1:13">
      <c r="A529" s="79"/>
      <c r="B529" s="79"/>
      <c r="C529" s="93"/>
      <c r="D529" s="93"/>
      <c r="E529" s="79"/>
      <c r="F529" s="94"/>
      <c r="G529" s="95"/>
      <c r="H529" s="81"/>
      <c r="I529" s="95"/>
      <c r="J529" s="81"/>
      <c r="K529" s="81"/>
      <c r="L529" s="81"/>
      <c r="M529" s="81"/>
    </row>
    <row r="530" spans="1:13">
      <c r="A530" s="79"/>
      <c r="B530" s="79"/>
      <c r="C530" s="93"/>
      <c r="D530" s="93"/>
      <c r="E530" s="79"/>
      <c r="F530" s="94"/>
      <c r="G530" s="95"/>
      <c r="H530" s="81"/>
      <c r="I530" s="95"/>
      <c r="J530" s="81"/>
      <c r="K530" s="81"/>
      <c r="L530" s="81"/>
      <c r="M530" s="81"/>
    </row>
    <row r="531" spans="1:13">
      <c r="A531" s="79"/>
      <c r="B531" s="79"/>
      <c r="C531" s="93"/>
      <c r="D531" s="93"/>
      <c r="E531" s="79"/>
      <c r="F531" s="94"/>
      <c r="G531" s="95"/>
      <c r="H531" s="81"/>
      <c r="I531" s="95"/>
      <c r="J531" s="81"/>
      <c r="K531" s="81"/>
      <c r="L531" s="81"/>
      <c r="M531" s="81"/>
    </row>
    <row r="532" spans="1:13">
      <c r="A532" s="79"/>
      <c r="B532" s="79"/>
      <c r="C532" s="93"/>
      <c r="D532" s="93"/>
      <c r="E532" s="79"/>
      <c r="F532" s="94"/>
      <c r="G532" s="95"/>
      <c r="H532" s="81"/>
      <c r="I532" s="95"/>
      <c r="J532" s="81"/>
      <c r="K532" s="81"/>
      <c r="L532" s="81"/>
      <c r="M532" s="81"/>
    </row>
    <row r="533" spans="1:13">
      <c r="A533" s="79"/>
      <c r="B533" s="79"/>
      <c r="C533" s="93"/>
      <c r="D533" s="93"/>
      <c r="E533" s="79"/>
      <c r="F533" s="94"/>
      <c r="G533" s="95"/>
      <c r="H533" s="81"/>
      <c r="I533" s="95"/>
      <c r="J533" s="81"/>
      <c r="K533" s="81"/>
      <c r="L533" s="81"/>
      <c r="M533" s="81"/>
    </row>
    <row r="534" spans="1:13">
      <c r="A534" s="79"/>
      <c r="B534" s="79"/>
      <c r="C534" s="93"/>
      <c r="D534" s="93"/>
      <c r="E534" s="79"/>
      <c r="F534" s="94"/>
      <c r="G534" s="95"/>
      <c r="H534" s="81"/>
      <c r="I534" s="95"/>
      <c r="J534" s="81"/>
      <c r="K534" s="81"/>
      <c r="L534" s="81"/>
      <c r="M534" s="81"/>
    </row>
    <row r="535" spans="1:13">
      <c r="A535" s="79"/>
      <c r="B535" s="79"/>
      <c r="C535" s="93"/>
      <c r="D535" s="93"/>
      <c r="E535" s="79"/>
      <c r="F535" s="94"/>
      <c r="G535" s="95"/>
      <c r="H535" s="81"/>
      <c r="I535" s="95"/>
      <c r="J535" s="81"/>
      <c r="K535" s="81"/>
      <c r="L535" s="81"/>
      <c r="M535" s="81"/>
    </row>
    <row r="536" spans="1:13">
      <c r="A536" s="79"/>
      <c r="B536" s="79"/>
      <c r="C536" s="93"/>
      <c r="D536" s="93"/>
      <c r="E536" s="79"/>
      <c r="F536" s="94"/>
      <c r="G536" s="95"/>
      <c r="H536" s="81"/>
      <c r="I536" s="95"/>
      <c r="J536" s="81"/>
      <c r="K536" s="81"/>
      <c r="L536" s="81"/>
      <c r="M536" s="81"/>
    </row>
    <row r="537" spans="1:13">
      <c r="A537" s="79"/>
      <c r="B537" s="79"/>
      <c r="C537" s="93"/>
      <c r="D537" s="93"/>
      <c r="E537" s="79"/>
      <c r="F537" s="94"/>
      <c r="G537" s="95"/>
      <c r="H537" s="81"/>
      <c r="I537" s="95"/>
      <c r="J537" s="81"/>
      <c r="K537" s="81"/>
      <c r="L537" s="81"/>
      <c r="M537" s="81"/>
    </row>
    <row r="538" spans="1:13">
      <c r="A538" s="79"/>
      <c r="B538" s="79"/>
      <c r="C538" s="93"/>
      <c r="D538" s="93"/>
      <c r="E538" s="79"/>
      <c r="F538" s="94"/>
      <c r="G538" s="95"/>
      <c r="H538" s="81"/>
      <c r="I538" s="95"/>
      <c r="J538" s="81"/>
      <c r="K538" s="81"/>
      <c r="L538" s="81"/>
      <c r="M538" s="81"/>
    </row>
    <row r="539" spans="1:13">
      <c r="A539" s="79"/>
      <c r="B539" s="79"/>
      <c r="C539" s="93"/>
      <c r="D539" s="93"/>
      <c r="E539" s="79"/>
      <c r="F539" s="94"/>
      <c r="G539" s="95"/>
      <c r="H539" s="81"/>
      <c r="I539" s="95"/>
      <c r="J539" s="81"/>
      <c r="K539" s="81"/>
      <c r="L539" s="81"/>
      <c r="M539" s="81"/>
    </row>
    <row r="540" spans="1:13">
      <c r="A540" s="79"/>
      <c r="B540" s="79"/>
      <c r="C540" s="93"/>
      <c r="D540" s="93"/>
      <c r="E540" s="79"/>
      <c r="F540" s="94"/>
      <c r="G540" s="95"/>
      <c r="H540" s="81"/>
      <c r="I540" s="95"/>
      <c r="J540" s="81"/>
      <c r="K540" s="81"/>
      <c r="L540" s="81"/>
      <c r="M540" s="81"/>
    </row>
    <row r="541" spans="1:13">
      <c r="A541" s="79"/>
      <c r="B541" s="79"/>
      <c r="C541" s="93"/>
      <c r="D541" s="93"/>
      <c r="E541" s="79"/>
      <c r="F541" s="94"/>
      <c r="G541" s="95"/>
      <c r="H541" s="81"/>
      <c r="I541" s="95"/>
      <c r="J541" s="81"/>
      <c r="K541" s="81"/>
      <c r="L541" s="81"/>
      <c r="M541" s="81"/>
    </row>
    <row r="542" spans="1:13">
      <c r="A542" s="79"/>
      <c r="B542" s="79"/>
      <c r="C542" s="93"/>
      <c r="D542" s="93"/>
      <c r="E542" s="79"/>
      <c r="F542" s="94"/>
      <c r="G542" s="95"/>
      <c r="H542" s="81"/>
      <c r="I542" s="95"/>
      <c r="J542" s="81"/>
      <c r="K542" s="81"/>
      <c r="L542" s="81"/>
      <c r="M542" s="81"/>
    </row>
    <row r="543" spans="1:13">
      <c r="A543" s="79"/>
      <c r="B543" s="79"/>
      <c r="C543" s="93"/>
      <c r="D543" s="93"/>
      <c r="E543" s="79"/>
      <c r="F543" s="94"/>
      <c r="G543" s="95"/>
      <c r="H543" s="81"/>
      <c r="I543" s="95"/>
      <c r="J543" s="81"/>
      <c r="K543" s="81"/>
      <c r="L543" s="81"/>
      <c r="M543" s="81"/>
    </row>
    <row r="544" spans="1:13">
      <c r="A544" s="79"/>
      <c r="B544" s="79"/>
      <c r="C544" s="93"/>
      <c r="D544" s="93"/>
      <c r="E544" s="79"/>
      <c r="F544" s="94"/>
      <c r="G544" s="95"/>
      <c r="H544" s="81"/>
      <c r="I544" s="95"/>
      <c r="J544" s="81"/>
      <c r="K544" s="81"/>
      <c r="L544" s="81"/>
      <c r="M544" s="81"/>
    </row>
    <row r="545" spans="1:13">
      <c r="A545" s="79"/>
      <c r="B545" s="79"/>
      <c r="C545" s="93"/>
      <c r="D545" s="93"/>
      <c r="E545" s="79"/>
      <c r="F545" s="94"/>
      <c r="G545" s="95"/>
      <c r="H545" s="81"/>
      <c r="I545" s="95"/>
      <c r="J545" s="81"/>
      <c r="K545" s="81"/>
      <c r="L545" s="81"/>
      <c r="M545" s="81"/>
    </row>
    <row r="546" spans="1:13">
      <c r="A546" s="79"/>
      <c r="B546" s="79"/>
      <c r="C546" s="93"/>
      <c r="D546" s="93"/>
      <c r="E546" s="79"/>
      <c r="F546" s="94"/>
      <c r="G546" s="95"/>
      <c r="H546" s="81"/>
      <c r="I546" s="95"/>
      <c r="J546" s="81"/>
      <c r="K546" s="81"/>
      <c r="L546" s="81"/>
      <c r="M546" s="81"/>
    </row>
    <row r="547" spans="1:13">
      <c r="A547" s="79"/>
      <c r="B547" s="79"/>
      <c r="C547" s="93"/>
      <c r="D547" s="93"/>
      <c r="E547" s="79"/>
      <c r="F547" s="94"/>
      <c r="G547" s="95"/>
      <c r="H547" s="81"/>
      <c r="I547" s="95"/>
      <c r="J547" s="81"/>
      <c r="K547" s="81"/>
      <c r="L547" s="81"/>
      <c r="M547" s="81"/>
    </row>
    <row r="548" spans="1:13">
      <c r="A548" s="79"/>
      <c r="B548" s="79"/>
      <c r="C548" s="93"/>
      <c r="D548" s="93"/>
      <c r="E548" s="79"/>
      <c r="F548" s="94"/>
      <c r="G548" s="95"/>
      <c r="H548" s="81"/>
      <c r="I548" s="95"/>
      <c r="J548" s="81"/>
      <c r="K548" s="81"/>
      <c r="L548" s="81"/>
      <c r="M548" s="81"/>
    </row>
    <row r="549" spans="1:13">
      <c r="A549" s="79"/>
      <c r="B549" s="79"/>
      <c r="C549" s="93"/>
      <c r="D549" s="93"/>
      <c r="E549" s="79"/>
      <c r="F549" s="94"/>
      <c r="G549" s="95"/>
      <c r="H549" s="81"/>
      <c r="I549" s="95"/>
      <c r="J549" s="81"/>
      <c r="K549" s="81"/>
      <c r="L549" s="81"/>
      <c r="M549" s="81"/>
    </row>
    <row r="550" spans="1:13">
      <c r="A550" s="79"/>
      <c r="B550" s="79"/>
      <c r="C550" s="93"/>
      <c r="D550" s="93"/>
      <c r="E550" s="79"/>
      <c r="F550" s="94"/>
      <c r="G550" s="95"/>
      <c r="H550" s="81"/>
      <c r="I550" s="95"/>
      <c r="J550" s="81"/>
      <c r="K550" s="81"/>
      <c r="L550" s="81"/>
      <c r="M550" s="81"/>
    </row>
    <row r="551" spans="1:13">
      <c r="A551" s="79"/>
      <c r="B551" s="79"/>
      <c r="C551" s="93"/>
      <c r="D551" s="93"/>
      <c r="E551" s="79"/>
      <c r="F551" s="94"/>
      <c r="G551" s="95"/>
      <c r="H551" s="81"/>
      <c r="I551" s="95"/>
      <c r="J551" s="81"/>
      <c r="K551" s="81"/>
      <c r="L551" s="81"/>
      <c r="M551" s="81"/>
    </row>
    <row r="552" spans="1:13">
      <c r="A552" s="79"/>
      <c r="B552" s="79"/>
      <c r="C552" s="93"/>
      <c r="D552" s="93"/>
      <c r="E552" s="79"/>
      <c r="F552" s="94"/>
      <c r="G552" s="95"/>
      <c r="H552" s="81"/>
      <c r="I552" s="95"/>
      <c r="J552" s="81"/>
      <c r="K552" s="81"/>
      <c r="L552" s="81"/>
      <c r="M552" s="81"/>
    </row>
    <row r="553" spans="1:13">
      <c r="A553" s="79"/>
      <c r="B553" s="79"/>
      <c r="C553" s="93"/>
      <c r="D553" s="93"/>
      <c r="E553" s="79"/>
      <c r="F553" s="94"/>
      <c r="G553" s="95"/>
      <c r="H553" s="81"/>
      <c r="I553" s="95"/>
      <c r="J553" s="81"/>
      <c r="K553" s="81"/>
      <c r="L553" s="81"/>
      <c r="M553" s="81"/>
    </row>
    <row r="554" spans="1:13">
      <c r="A554" s="79"/>
      <c r="B554" s="79"/>
      <c r="C554" s="93"/>
      <c r="D554" s="93"/>
      <c r="E554" s="79"/>
      <c r="F554" s="94"/>
      <c r="G554" s="95"/>
      <c r="H554" s="81"/>
      <c r="I554" s="95"/>
      <c r="J554" s="81"/>
      <c r="K554" s="81"/>
      <c r="L554" s="81"/>
      <c r="M554" s="81"/>
    </row>
    <row r="555" spans="1:13">
      <c r="A555" s="79"/>
      <c r="B555" s="79"/>
      <c r="C555" s="93"/>
      <c r="D555" s="93"/>
      <c r="E555" s="79"/>
      <c r="F555" s="94"/>
      <c r="G555" s="95"/>
      <c r="H555" s="81"/>
      <c r="I555" s="95"/>
      <c r="J555" s="81"/>
      <c r="K555" s="81"/>
      <c r="L555" s="81"/>
      <c r="M555" s="81"/>
    </row>
    <row r="556" spans="1:13">
      <c r="A556" s="79"/>
      <c r="B556" s="79"/>
      <c r="C556" s="93"/>
      <c r="D556" s="93"/>
      <c r="E556" s="79"/>
      <c r="F556" s="94"/>
      <c r="G556" s="95"/>
      <c r="H556" s="81"/>
      <c r="I556" s="95"/>
      <c r="J556" s="81"/>
      <c r="K556" s="81"/>
      <c r="L556" s="81"/>
      <c r="M556" s="81"/>
    </row>
    <row r="557" spans="1:13">
      <c r="A557" s="79"/>
      <c r="B557" s="79"/>
      <c r="C557" s="93"/>
      <c r="D557" s="93"/>
      <c r="E557" s="79"/>
      <c r="F557" s="94"/>
      <c r="G557" s="95"/>
      <c r="H557" s="81"/>
      <c r="I557" s="95"/>
      <c r="J557" s="81"/>
      <c r="K557" s="81"/>
      <c r="L557" s="81"/>
      <c r="M557" s="81"/>
    </row>
    <row r="558" spans="1:13">
      <c r="A558" s="79"/>
      <c r="B558" s="79"/>
      <c r="C558" s="93"/>
      <c r="D558" s="93"/>
      <c r="E558" s="79"/>
      <c r="F558" s="94"/>
      <c r="G558" s="95"/>
      <c r="H558" s="81"/>
      <c r="I558" s="95"/>
      <c r="J558" s="81"/>
      <c r="K558" s="81"/>
      <c r="L558" s="81"/>
      <c r="M558" s="81"/>
    </row>
    <row r="559" spans="1:13">
      <c r="A559" s="79"/>
      <c r="B559" s="79"/>
      <c r="C559" s="93"/>
      <c r="D559" s="93"/>
      <c r="E559" s="79"/>
      <c r="F559" s="94"/>
      <c r="G559" s="95"/>
      <c r="H559" s="81"/>
      <c r="I559" s="95"/>
      <c r="J559" s="81"/>
      <c r="K559" s="81"/>
      <c r="L559" s="81"/>
      <c r="M559" s="81"/>
    </row>
    <row r="560" spans="1:13">
      <c r="A560" s="79"/>
      <c r="B560" s="79"/>
      <c r="C560" s="93"/>
      <c r="D560" s="93"/>
      <c r="E560" s="79"/>
      <c r="F560" s="94"/>
      <c r="G560" s="95"/>
      <c r="H560" s="81"/>
      <c r="I560" s="95"/>
      <c r="J560" s="81"/>
      <c r="K560" s="81"/>
      <c r="L560" s="81"/>
      <c r="M560" s="81"/>
    </row>
    <row r="561" spans="1:13">
      <c r="A561" s="79"/>
      <c r="B561" s="79"/>
      <c r="C561" s="93"/>
      <c r="D561" s="93"/>
      <c r="E561" s="79"/>
      <c r="F561" s="94"/>
      <c r="G561" s="95"/>
      <c r="H561" s="81"/>
      <c r="I561" s="95"/>
      <c r="J561" s="81"/>
      <c r="K561" s="81"/>
      <c r="L561" s="81"/>
      <c r="M561" s="81"/>
    </row>
    <row r="562" spans="1:13">
      <c r="A562" s="79"/>
      <c r="B562" s="79"/>
      <c r="C562" s="93"/>
      <c r="D562" s="93"/>
      <c r="E562" s="79"/>
      <c r="F562" s="94"/>
      <c r="G562" s="95"/>
      <c r="H562" s="81"/>
      <c r="I562" s="95"/>
      <c r="J562" s="81"/>
      <c r="K562" s="81"/>
      <c r="L562" s="81"/>
      <c r="M562" s="81"/>
    </row>
    <row r="563" spans="1:13">
      <c r="A563" s="79"/>
      <c r="B563" s="79"/>
      <c r="C563" s="93"/>
      <c r="D563" s="93"/>
      <c r="E563" s="79"/>
      <c r="F563" s="94"/>
      <c r="G563" s="95"/>
      <c r="H563" s="81"/>
      <c r="I563" s="95"/>
      <c r="J563" s="81"/>
      <c r="K563" s="81"/>
      <c r="L563" s="81"/>
      <c r="M563" s="81"/>
    </row>
    <row r="564" spans="1:13">
      <c r="A564" s="79"/>
      <c r="B564" s="79"/>
      <c r="C564" s="93"/>
      <c r="D564" s="93"/>
      <c r="E564" s="79"/>
      <c r="F564" s="94"/>
      <c r="G564" s="95"/>
      <c r="H564" s="81"/>
      <c r="I564" s="95"/>
      <c r="J564" s="81"/>
      <c r="K564" s="81"/>
      <c r="L564" s="81"/>
      <c r="M564" s="81"/>
    </row>
    <row r="565" spans="1:13">
      <c r="A565" s="79"/>
      <c r="B565" s="79"/>
      <c r="C565" s="93"/>
      <c r="D565" s="93"/>
      <c r="E565" s="79"/>
      <c r="F565" s="94"/>
      <c r="G565" s="95"/>
      <c r="H565" s="81"/>
      <c r="I565" s="95"/>
      <c r="J565" s="81"/>
      <c r="K565" s="81"/>
      <c r="L565" s="81"/>
      <c r="M565" s="81"/>
    </row>
    <row r="566" spans="1:13">
      <c r="A566" s="79"/>
      <c r="B566" s="79"/>
      <c r="C566" s="93"/>
      <c r="D566" s="93"/>
      <c r="E566" s="79"/>
      <c r="F566" s="94"/>
      <c r="G566" s="95"/>
      <c r="H566" s="81"/>
      <c r="I566" s="95"/>
      <c r="J566" s="81"/>
      <c r="K566" s="81"/>
      <c r="L566" s="81"/>
      <c r="M566" s="81"/>
    </row>
    <row r="567" spans="1:13">
      <c r="A567" s="79"/>
      <c r="B567" s="79"/>
      <c r="C567" s="93"/>
      <c r="D567" s="93"/>
      <c r="E567" s="79"/>
      <c r="F567" s="94"/>
      <c r="G567" s="95"/>
      <c r="H567" s="81"/>
      <c r="I567" s="95"/>
      <c r="J567" s="81"/>
      <c r="K567" s="81"/>
      <c r="L567" s="81"/>
      <c r="M567" s="81"/>
    </row>
    <row r="568" spans="1:13">
      <c r="A568" s="79"/>
      <c r="B568" s="79"/>
      <c r="C568" s="93"/>
      <c r="D568" s="93"/>
      <c r="E568" s="79"/>
      <c r="F568" s="94"/>
      <c r="G568" s="95"/>
      <c r="H568" s="81"/>
      <c r="I568" s="95"/>
      <c r="J568" s="81"/>
      <c r="K568" s="81"/>
      <c r="L568" s="81"/>
      <c r="M568" s="81"/>
    </row>
    <row r="569" spans="1:13">
      <c r="A569" s="79"/>
      <c r="B569" s="79"/>
      <c r="C569" s="93"/>
      <c r="D569" s="93"/>
      <c r="E569" s="79"/>
      <c r="F569" s="94"/>
      <c r="G569" s="95"/>
      <c r="H569" s="81"/>
      <c r="I569" s="95"/>
      <c r="J569" s="81"/>
      <c r="K569" s="81"/>
      <c r="L569" s="81"/>
      <c r="M569" s="81"/>
    </row>
    <row r="570" spans="1:13">
      <c r="A570" s="79"/>
      <c r="B570" s="79"/>
      <c r="C570" s="93"/>
      <c r="D570" s="93"/>
      <c r="E570" s="79"/>
      <c r="F570" s="94"/>
      <c r="G570" s="95"/>
      <c r="H570" s="81"/>
      <c r="I570" s="95"/>
      <c r="J570" s="81"/>
      <c r="K570" s="81"/>
      <c r="L570" s="81"/>
      <c r="M570" s="81"/>
    </row>
    <row r="571" spans="1:13">
      <c r="A571" s="79"/>
      <c r="B571" s="79"/>
      <c r="C571" s="93"/>
      <c r="D571" s="93"/>
      <c r="E571" s="79"/>
      <c r="F571" s="94"/>
      <c r="G571" s="95"/>
      <c r="H571" s="81"/>
      <c r="I571" s="95"/>
      <c r="J571" s="81"/>
      <c r="K571" s="81"/>
      <c r="L571" s="81"/>
      <c r="M571" s="81"/>
    </row>
    <row r="572" spans="1:13">
      <c r="A572" s="79"/>
      <c r="B572" s="79"/>
      <c r="C572" s="93"/>
      <c r="D572" s="93"/>
      <c r="E572" s="79"/>
      <c r="F572" s="94"/>
      <c r="G572" s="95"/>
      <c r="H572" s="81"/>
      <c r="I572" s="95"/>
      <c r="J572" s="81"/>
      <c r="K572" s="81"/>
      <c r="L572" s="81"/>
      <c r="M572" s="81"/>
    </row>
    <row r="573" spans="1:13">
      <c r="A573" s="79"/>
      <c r="B573" s="79"/>
      <c r="C573" s="93"/>
      <c r="D573" s="93"/>
      <c r="E573" s="79"/>
      <c r="F573" s="94"/>
      <c r="G573" s="95"/>
      <c r="H573" s="81"/>
      <c r="I573" s="95"/>
      <c r="J573" s="81"/>
      <c r="K573" s="81"/>
      <c r="L573" s="81"/>
      <c r="M573" s="81"/>
    </row>
    <row r="574" spans="1:13">
      <c r="A574" s="79"/>
      <c r="B574" s="79"/>
      <c r="C574" s="93"/>
      <c r="D574" s="93"/>
      <c r="E574" s="79"/>
      <c r="F574" s="94"/>
      <c r="G574" s="95"/>
      <c r="H574" s="81"/>
      <c r="I574" s="95"/>
      <c r="J574" s="81"/>
      <c r="K574" s="81"/>
      <c r="L574" s="81"/>
      <c r="M574" s="81"/>
    </row>
    <row r="575" spans="1:13">
      <c r="A575" s="79"/>
      <c r="B575" s="79"/>
      <c r="C575" s="93"/>
      <c r="D575" s="93"/>
      <c r="E575" s="79"/>
      <c r="F575" s="94"/>
      <c r="G575" s="95"/>
      <c r="H575" s="81"/>
      <c r="I575" s="95"/>
      <c r="J575" s="81"/>
      <c r="K575" s="81"/>
      <c r="L575" s="81"/>
      <c r="M575" s="81"/>
    </row>
    <row r="576" spans="1:13">
      <c r="A576" s="79"/>
      <c r="B576" s="79"/>
      <c r="C576" s="93"/>
      <c r="D576" s="93"/>
      <c r="E576" s="79"/>
      <c r="F576" s="94"/>
      <c r="G576" s="95"/>
      <c r="H576" s="81"/>
      <c r="I576" s="95"/>
      <c r="J576" s="81"/>
      <c r="K576" s="81"/>
      <c r="L576" s="81"/>
      <c r="M576" s="81"/>
    </row>
    <row r="577" spans="1:13">
      <c r="A577" s="79"/>
      <c r="B577" s="79"/>
      <c r="C577" s="93"/>
      <c r="D577" s="93"/>
      <c r="E577" s="79"/>
      <c r="F577" s="94"/>
      <c r="G577" s="95"/>
      <c r="H577" s="81"/>
      <c r="I577" s="95"/>
      <c r="J577" s="81"/>
      <c r="K577" s="81"/>
      <c r="L577" s="81"/>
      <c r="M577" s="81"/>
    </row>
    <row r="578" spans="1:13">
      <c r="A578" s="79"/>
      <c r="B578" s="79"/>
      <c r="C578" s="93"/>
      <c r="D578" s="93"/>
      <c r="E578" s="79"/>
      <c r="F578" s="94"/>
      <c r="G578" s="95"/>
      <c r="H578" s="81"/>
      <c r="I578" s="95"/>
      <c r="J578" s="81"/>
      <c r="K578" s="81"/>
      <c r="L578" s="81"/>
      <c r="M578" s="81"/>
    </row>
    <row r="579" spans="1:13">
      <c r="A579" s="79"/>
      <c r="B579" s="79"/>
      <c r="C579" s="93"/>
      <c r="D579" s="93"/>
      <c r="E579" s="79"/>
      <c r="F579" s="94"/>
      <c r="G579" s="95"/>
      <c r="H579" s="81"/>
      <c r="I579" s="95"/>
      <c r="J579" s="81"/>
      <c r="K579" s="81"/>
      <c r="L579" s="81"/>
      <c r="M579" s="81"/>
    </row>
    <row r="580" spans="1:13">
      <c r="A580" s="79"/>
      <c r="B580" s="79"/>
      <c r="C580" s="93"/>
      <c r="D580" s="93"/>
      <c r="E580" s="79"/>
      <c r="F580" s="94"/>
      <c r="G580" s="95"/>
      <c r="H580" s="81"/>
      <c r="I580" s="95"/>
      <c r="J580" s="81"/>
      <c r="K580" s="81"/>
      <c r="L580" s="81"/>
      <c r="M580" s="81"/>
    </row>
    <row r="581" spans="1:13">
      <c r="A581" s="79"/>
      <c r="B581" s="79"/>
      <c r="C581" s="93"/>
      <c r="D581" s="93"/>
      <c r="E581" s="79"/>
      <c r="F581" s="94"/>
      <c r="G581" s="95"/>
      <c r="H581" s="81"/>
      <c r="I581" s="95"/>
      <c r="J581" s="81"/>
      <c r="K581" s="81"/>
      <c r="L581" s="81"/>
      <c r="M581" s="81"/>
    </row>
    <row r="582" spans="1:13">
      <c r="A582" s="79"/>
      <c r="B582" s="79"/>
      <c r="C582" s="93"/>
      <c r="D582" s="93"/>
      <c r="E582" s="79"/>
      <c r="F582" s="94"/>
      <c r="G582" s="95"/>
      <c r="H582" s="81"/>
      <c r="I582" s="95"/>
      <c r="J582" s="81"/>
      <c r="K582" s="81"/>
      <c r="L582" s="81"/>
      <c r="M582" s="81"/>
    </row>
    <row r="583" spans="1:13">
      <c r="A583" s="79"/>
      <c r="B583" s="79"/>
      <c r="C583" s="93"/>
      <c r="D583" s="93"/>
      <c r="E583" s="79"/>
      <c r="F583" s="94"/>
      <c r="G583" s="95"/>
      <c r="H583" s="81"/>
      <c r="I583" s="95"/>
      <c r="J583" s="81"/>
      <c r="K583" s="81"/>
      <c r="L583" s="81"/>
      <c r="M583" s="81"/>
    </row>
    <row r="584" spans="1:13">
      <c r="A584" s="79"/>
      <c r="B584" s="79"/>
      <c r="C584" s="93"/>
      <c r="D584" s="93"/>
      <c r="E584" s="79"/>
      <c r="F584" s="94"/>
      <c r="G584" s="95"/>
      <c r="H584" s="81"/>
      <c r="I584" s="95"/>
      <c r="J584" s="81"/>
      <c r="K584" s="81"/>
      <c r="L584" s="81"/>
      <c r="M584" s="81"/>
    </row>
    <row r="585" spans="1:13">
      <c r="A585" s="79"/>
      <c r="B585" s="79"/>
      <c r="C585" s="93"/>
      <c r="D585" s="93"/>
      <c r="E585" s="79"/>
      <c r="F585" s="94"/>
      <c r="G585" s="95"/>
      <c r="H585" s="81"/>
      <c r="I585" s="95"/>
      <c r="J585" s="81"/>
      <c r="K585" s="81"/>
      <c r="L585" s="81"/>
      <c r="M585" s="81"/>
    </row>
    <row r="586" spans="1:13">
      <c r="A586" s="79"/>
      <c r="B586" s="79"/>
      <c r="C586" s="93"/>
      <c r="D586" s="93"/>
      <c r="E586" s="79"/>
      <c r="F586" s="94"/>
      <c r="G586" s="95"/>
      <c r="H586" s="81"/>
      <c r="I586" s="95"/>
      <c r="J586" s="81"/>
      <c r="K586" s="81"/>
      <c r="L586" s="81"/>
      <c r="M586" s="81"/>
    </row>
    <row r="587" spans="1:13">
      <c r="A587" s="79"/>
      <c r="B587" s="79"/>
      <c r="C587" s="93"/>
      <c r="D587" s="93"/>
      <c r="E587" s="79"/>
      <c r="F587" s="94"/>
      <c r="G587" s="95"/>
      <c r="H587" s="81"/>
      <c r="I587" s="95"/>
      <c r="J587" s="81"/>
      <c r="K587" s="81"/>
      <c r="L587" s="81"/>
      <c r="M587" s="81"/>
    </row>
    <row r="588" spans="1:13">
      <c r="A588" s="79"/>
      <c r="B588" s="79"/>
      <c r="C588" s="93"/>
      <c r="D588" s="93"/>
      <c r="E588" s="79"/>
      <c r="F588" s="94"/>
      <c r="G588" s="95"/>
      <c r="H588" s="81"/>
      <c r="I588" s="95"/>
      <c r="J588" s="81"/>
      <c r="K588" s="81"/>
      <c r="L588" s="81"/>
      <c r="M588" s="81"/>
    </row>
    <row r="589" spans="1:13">
      <c r="A589" s="79"/>
      <c r="B589" s="79"/>
      <c r="C589" s="93"/>
      <c r="D589" s="93"/>
      <c r="E589" s="79"/>
      <c r="F589" s="94"/>
      <c r="G589" s="95"/>
      <c r="H589" s="81"/>
      <c r="I589" s="95"/>
      <c r="J589" s="81"/>
      <c r="K589" s="81"/>
      <c r="L589" s="81"/>
      <c r="M589" s="81"/>
    </row>
    <row r="590" spans="1:13">
      <c r="A590" s="79"/>
      <c r="B590" s="79"/>
      <c r="C590" s="93"/>
      <c r="D590" s="93"/>
      <c r="E590" s="79"/>
      <c r="F590" s="94"/>
      <c r="G590" s="95"/>
      <c r="H590" s="81"/>
      <c r="I590" s="95"/>
      <c r="J590" s="81"/>
      <c r="K590" s="81"/>
      <c r="L590" s="81"/>
      <c r="M590" s="81"/>
    </row>
    <row r="591" spans="1:13">
      <c r="A591" s="79"/>
      <c r="B591" s="79"/>
      <c r="C591" s="93"/>
      <c r="D591" s="93"/>
      <c r="E591" s="79"/>
      <c r="F591" s="94"/>
      <c r="G591" s="95"/>
      <c r="H591" s="81"/>
      <c r="I591" s="95"/>
      <c r="J591" s="81"/>
      <c r="K591" s="81"/>
      <c r="L591" s="81"/>
      <c r="M591" s="81"/>
    </row>
    <row r="592" spans="1:13">
      <c r="A592" s="79"/>
      <c r="B592" s="79"/>
      <c r="C592" s="93"/>
      <c r="D592" s="93"/>
      <c r="E592" s="79"/>
      <c r="F592" s="94"/>
      <c r="G592" s="95"/>
      <c r="H592" s="81"/>
      <c r="I592" s="95"/>
      <c r="J592" s="81"/>
      <c r="K592" s="81"/>
      <c r="L592" s="81"/>
      <c r="M592" s="81"/>
    </row>
    <row r="593" spans="1:13">
      <c r="A593" s="79"/>
      <c r="B593" s="79"/>
      <c r="C593" s="93"/>
      <c r="D593" s="93"/>
      <c r="E593" s="79"/>
      <c r="F593" s="94"/>
      <c r="G593" s="95"/>
      <c r="H593" s="81"/>
      <c r="I593" s="95"/>
      <c r="J593" s="81"/>
      <c r="K593" s="81"/>
      <c r="L593" s="81"/>
      <c r="M593" s="81"/>
    </row>
    <row r="594" spans="1:13">
      <c r="A594" s="79"/>
      <c r="B594" s="79"/>
      <c r="C594" s="93"/>
      <c r="D594" s="93"/>
      <c r="E594" s="79"/>
      <c r="F594" s="94"/>
      <c r="G594" s="95"/>
      <c r="H594" s="81"/>
      <c r="I594" s="95"/>
      <c r="J594" s="81"/>
      <c r="K594" s="81"/>
      <c r="L594" s="81"/>
      <c r="M594" s="81"/>
    </row>
    <row r="595" spans="1:13">
      <c r="A595" s="79"/>
      <c r="B595" s="79"/>
      <c r="C595" s="93"/>
      <c r="D595" s="93"/>
      <c r="E595" s="79"/>
      <c r="F595" s="94"/>
      <c r="G595" s="95"/>
      <c r="H595" s="81"/>
      <c r="I595" s="95"/>
      <c r="J595" s="81"/>
      <c r="K595" s="81"/>
      <c r="L595" s="81"/>
      <c r="M595" s="81"/>
    </row>
    <row r="596" spans="1:13">
      <c r="A596" s="79"/>
      <c r="B596" s="79"/>
      <c r="C596" s="93"/>
      <c r="D596" s="93"/>
      <c r="E596" s="79"/>
      <c r="F596" s="94"/>
      <c r="G596" s="95"/>
      <c r="H596" s="81"/>
      <c r="I596" s="95"/>
      <c r="J596" s="81"/>
      <c r="K596" s="81"/>
      <c r="L596" s="81"/>
      <c r="M596" s="81"/>
    </row>
    <row r="597" spans="1:13">
      <c r="A597" s="79"/>
      <c r="B597" s="79"/>
      <c r="C597" s="93"/>
      <c r="D597" s="93"/>
      <c r="E597" s="79"/>
      <c r="F597" s="94"/>
      <c r="G597" s="95"/>
      <c r="H597" s="81"/>
      <c r="I597" s="95"/>
      <c r="J597" s="81"/>
      <c r="K597" s="81"/>
      <c r="L597" s="81"/>
      <c r="M597" s="81"/>
    </row>
    <row r="598" spans="1:13">
      <c r="A598" s="79"/>
      <c r="B598" s="79"/>
      <c r="C598" s="93"/>
      <c r="D598" s="93"/>
      <c r="E598" s="79"/>
      <c r="F598" s="94"/>
      <c r="G598" s="95"/>
      <c r="H598" s="81"/>
      <c r="I598" s="95"/>
      <c r="J598" s="81"/>
      <c r="K598" s="81"/>
      <c r="L598" s="81"/>
      <c r="M598" s="81"/>
    </row>
    <row r="599" spans="1:13">
      <c r="A599" s="79"/>
      <c r="B599" s="79"/>
      <c r="C599" s="93"/>
      <c r="D599" s="93"/>
      <c r="E599" s="79"/>
      <c r="F599" s="94"/>
      <c r="G599" s="95"/>
      <c r="H599" s="81"/>
      <c r="I599" s="95"/>
      <c r="J599" s="81"/>
      <c r="K599" s="81"/>
      <c r="L599" s="81"/>
      <c r="M599" s="81"/>
    </row>
    <row r="600" spans="1:13">
      <c r="A600" s="79"/>
      <c r="B600" s="79"/>
      <c r="C600" s="93"/>
      <c r="D600" s="93"/>
      <c r="E600" s="79"/>
      <c r="F600" s="94"/>
      <c r="G600" s="95"/>
      <c r="H600" s="81"/>
      <c r="I600" s="95"/>
      <c r="J600" s="81"/>
      <c r="K600" s="81"/>
      <c r="L600" s="81"/>
      <c r="M600" s="81"/>
    </row>
    <row r="601" spans="1:13">
      <c r="A601" s="79"/>
      <c r="B601" s="79"/>
      <c r="C601" s="93"/>
      <c r="D601" s="93"/>
      <c r="E601" s="79"/>
      <c r="F601" s="94"/>
      <c r="G601" s="95"/>
      <c r="H601" s="81"/>
      <c r="I601" s="95"/>
      <c r="J601" s="81"/>
      <c r="K601" s="81"/>
      <c r="L601" s="81"/>
      <c r="M601" s="81"/>
    </row>
    <row r="602" spans="1:13">
      <c r="A602" s="79"/>
      <c r="B602" s="79"/>
      <c r="C602" s="93"/>
      <c r="D602" s="93"/>
      <c r="E602" s="79"/>
      <c r="F602" s="94"/>
      <c r="G602" s="95"/>
      <c r="H602" s="81"/>
      <c r="I602" s="95"/>
      <c r="J602" s="81"/>
      <c r="K602" s="81"/>
      <c r="L602" s="81"/>
      <c r="M602" s="81"/>
    </row>
    <row r="603" spans="1:13">
      <c r="A603" s="79"/>
      <c r="B603" s="79"/>
      <c r="C603" s="93"/>
      <c r="D603" s="93"/>
      <c r="E603" s="79"/>
      <c r="F603" s="94"/>
      <c r="G603" s="95"/>
      <c r="H603" s="81"/>
      <c r="I603" s="95"/>
      <c r="J603" s="81"/>
      <c r="K603" s="81"/>
      <c r="L603" s="81"/>
      <c r="M603" s="81"/>
    </row>
    <row r="604" spans="1:13">
      <c r="A604" s="79"/>
      <c r="B604" s="79"/>
      <c r="C604" s="93"/>
      <c r="D604" s="93"/>
      <c r="E604" s="79"/>
      <c r="F604" s="94"/>
      <c r="G604" s="95"/>
      <c r="H604" s="81"/>
      <c r="I604" s="95"/>
      <c r="J604" s="81"/>
      <c r="K604" s="81"/>
      <c r="L604" s="81"/>
      <c r="M604" s="81"/>
    </row>
    <row r="605" spans="1:13">
      <c r="A605" s="79"/>
      <c r="B605" s="79"/>
      <c r="C605" s="93"/>
      <c r="D605" s="93"/>
      <c r="E605" s="79"/>
      <c r="F605" s="94"/>
      <c r="G605" s="95"/>
      <c r="H605" s="81"/>
      <c r="I605" s="95"/>
      <c r="J605" s="81"/>
      <c r="K605" s="81"/>
      <c r="L605" s="81"/>
      <c r="M605" s="81"/>
    </row>
    <row r="606" spans="1:13">
      <c r="A606" s="79"/>
      <c r="B606" s="79"/>
      <c r="C606" s="93"/>
      <c r="D606" s="93"/>
      <c r="E606" s="79"/>
      <c r="F606" s="94"/>
      <c r="G606" s="95"/>
      <c r="H606" s="81"/>
      <c r="I606" s="95"/>
      <c r="J606" s="81"/>
      <c r="K606" s="81"/>
      <c r="L606" s="81"/>
      <c r="M606" s="81"/>
    </row>
    <row r="607" spans="1:13">
      <c r="A607" s="79"/>
      <c r="B607" s="79"/>
      <c r="C607" s="93"/>
      <c r="D607" s="93"/>
      <c r="E607" s="79"/>
      <c r="F607" s="94"/>
      <c r="G607" s="95"/>
      <c r="H607" s="81"/>
      <c r="I607" s="95"/>
      <c r="J607" s="81"/>
      <c r="K607" s="81"/>
      <c r="L607" s="81"/>
      <c r="M607" s="81"/>
    </row>
    <row r="608" spans="1:13">
      <c r="A608" s="79"/>
      <c r="B608" s="79"/>
      <c r="C608" s="93"/>
      <c r="D608" s="93"/>
      <c r="E608" s="79"/>
      <c r="F608" s="94"/>
      <c r="G608" s="95"/>
      <c r="H608" s="81"/>
      <c r="I608" s="95"/>
      <c r="J608" s="81"/>
      <c r="K608" s="81"/>
      <c r="L608" s="81"/>
      <c r="M608" s="81"/>
    </row>
    <row r="609" spans="1:13">
      <c r="A609" s="79"/>
      <c r="B609" s="79"/>
      <c r="C609" s="93"/>
      <c r="D609" s="93"/>
      <c r="E609" s="79"/>
      <c r="F609" s="94"/>
      <c r="G609" s="95"/>
      <c r="H609" s="81"/>
      <c r="I609" s="95"/>
      <c r="J609" s="81"/>
      <c r="K609" s="81"/>
      <c r="L609" s="81"/>
      <c r="M609" s="81"/>
    </row>
    <row r="610" spans="1:13">
      <c r="A610" s="79"/>
      <c r="B610" s="79"/>
      <c r="C610" s="93"/>
      <c r="D610" s="93"/>
      <c r="E610" s="79"/>
      <c r="F610" s="94"/>
      <c r="G610" s="95"/>
      <c r="H610" s="81"/>
      <c r="I610" s="95"/>
      <c r="J610" s="81"/>
      <c r="K610" s="81"/>
      <c r="L610" s="81"/>
      <c r="M610" s="81"/>
    </row>
    <row r="611" spans="1:13">
      <c r="A611" s="79"/>
      <c r="B611" s="79"/>
      <c r="C611" s="93"/>
      <c r="D611" s="93"/>
      <c r="E611" s="79"/>
      <c r="F611" s="94"/>
      <c r="G611" s="95"/>
      <c r="H611" s="81"/>
      <c r="I611" s="95"/>
      <c r="J611" s="81"/>
      <c r="K611" s="81"/>
      <c r="L611" s="81"/>
      <c r="M611" s="81"/>
    </row>
    <row r="612" spans="1:13">
      <c r="A612" s="79"/>
      <c r="B612" s="79"/>
      <c r="C612" s="93"/>
      <c r="D612" s="93"/>
      <c r="E612" s="79"/>
      <c r="F612" s="94"/>
      <c r="G612" s="95"/>
      <c r="H612" s="81"/>
      <c r="I612" s="95"/>
      <c r="J612" s="81"/>
      <c r="K612" s="81"/>
      <c r="L612" s="81"/>
      <c r="M612" s="81"/>
    </row>
    <row r="613" spans="1:13">
      <c r="A613" s="79"/>
      <c r="B613" s="79"/>
      <c r="C613" s="93"/>
      <c r="D613" s="93"/>
      <c r="E613" s="79"/>
      <c r="F613" s="94"/>
      <c r="G613" s="95"/>
      <c r="H613" s="81"/>
      <c r="I613" s="95"/>
      <c r="J613" s="81"/>
      <c r="K613" s="81"/>
      <c r="L613" s="81"/>
      <c r="M613" s="81"/>
    </row>
    <row r="614" spans="1:13">
      <c r="A614" s="79"/>
      <c r="B614" s="79"/>
      <c r="C614" s="93"/>
      <c r="D614" s="93"/>
      <c r="E614" s="79"/>
      <c r="F614" s="94"/>
      <c r="G614" s="95"/>
      <c r="H614" s="81"/>
      <c r="I614" s="95"/>
      <c r="J614" s="81"/>
      <c r="K614" s="81"/>
      <c r="L614" s="81"/>
      <c r="M614" s="81"/>
    </row>
    <row r="615" spans="1:13">
      <c r="A615" s="79"/>
      <c r="B615" s="79"/>
      <c r="C615" s="93"/>
      <c r="D615" s="93"/>
      <c r="E615" s="79"/>
      <c r="F615" s="94"/>
      <c r="G615" s="95"/>
      <c r="H615" s="81"/>
      <c r="I615" s="95"/>
      <c r="J615" s="81"/>
      <c r="K615" s="81"/>
      <c r="L615" s="81"/>
      <c r="M615" s="81"/>
    </row>
    <row r="616" spans="1:13">
      <c r="A616" s="79"/>
      <c r="B616" s="79"/>
      <c r="C616" s="93"/>
      <c r="D616" s="93"/>
      <c r="E616" s="79"/>
      <c r="F616" s="94"/>
      <c r="G616" s="95"/>
      <c r="H616" s="81"/>
      <c r="I616" s="95"/>
      <c r="J616" s="81"/>
      <c r="K616" s="81"/>
      <c r="L616" s="81"/>
      <c r="M616" s="81"/>
    </row>
    <row r="617" spans="1:13">
      <c r="A617" s="79"/>
      <c r="B617" s="79"/>
      <c r="C617" s="93"/>
      <c r="D617" s="93"/>
      <c r="E617" s="79"/>
      <c r="F617" s="94"/>
      <c r="G617" s="95"/>
      <c r="H617" s="81"/>
      <c r="I617" s="95"/>
      <c r="J617" s="81"/>
      <c r="K617" s="81"/>
      <c r="L617" s="81"/>
      <c r="M617" s="81"/>
    </row>
    <row r="618" spans="1:13">
      <c r="A618" s="79"/>
      <c r="B618" s="79"/>
      <c r="C618" s="93"/>
      <c r="D618" s="93"/>
      <c r="E618" s="79"/>
      <c r="F618" s="94"/>
      <c r="G618" s="95"/>
      <c r="H618" s="81"/>
      <c r="I618" s="95"/>
      <c r="J618" s="81"/>
      <c r="K618" s="81"/>
      <c r="L618" s="81"/>
      <c r="M618" s="81"/>
    </row>
    <row r="619" spans="1:13">
      <c r="A619" s="79"/>
      <c r="B619" s="79"/>
      <c r="C619" s="93"/>
      <c r="D619" s="93"/>
      <c r="E619" s="79"/>
      <c r="F619" s="94"/>
      <c r="G619" s="95"/>
      <c r="H619" s="81"/>
      <c r="I619" s="95"/>
      <c r="J619" s="81"/>
      <c r="K619" s="81"/>
      <c r="L619" s="81"/>
      <c r="M619" s="81"/>
    </row>
    <row r="620" spans="1:13">
      <c r="A620" s="79"/>
      <c r="B620" s="79"/>
      <c r="C620" s="93"/>
      <c r="D620" s="93"/>
      <c r="E620" s="79"/>
      <c r="F620" s="94"/>
      <c r="G620" s="95"/>
      <c r="H620" s="81"/>
      <c r="I620" s="95"/>
      <c r="J620" s="81"/>
      <c r="K620" s="81"/>
      <c r="L620" s="81"/>
      <c r="M620" s="81"/>
    </row>
    <row r="621" spans="1:13">
      <c r="A621" s="79"/>
      <c r="B621" s="79"/>
      <c r="C621" s="93"/>
      <c r="D621" s="93"/>
      <c r="E621" s="79"/>
      <c r="F621" s="94"/>
      <c r="G621" s="95"/>
      <c r="H621" s="81"/>
      <c r="I621" s="95"/>
      <c r="J621" s="81"/>
      <c r="K621" s="81"/>
      <c r="L621" s="81"/>
      <c r="M621" s="81"/>
    </row>
    <row r="622" spans="1:13">
      <c r="A622" s="79"/>
      <c r="B622" s="79"/>
      <c r="C622" s="93"/>
      <c r="D622" s="93"/>
      <c r="E622" s="79"/>
      <c r="F622" s="94"/>
      <c r="G622" s="95"/>
      <c r="H622" s="81"/>
      <c r="I622" s="95"/>
      <c r="J622" s="81"/>
      <c r="K622" s="81"/>
      <c r="L622" s="81"/>
      <c r="M622" s="81"/>
    </row>
    <row r="623" spans="1:13">
      <c r="A623" s="79"/>
      <c r="B623" s="79"/>
      <c r="C623" s="93"/>
      <c r="D623" s="93"/>
      <c r="E623" s="79"/>
      <c r="F623" s="94"/>
      <c r="G623" s="95"/>
      <c r="H623" s="81"/>
      <c r="I623" s="95"/>
      <c r="J623" s="81"/>
      <c r="K623" s="81"/>
      <c r="L623" s="81"/>
      <c r="M623" s="81"/>
    </row>
    <row r="624" spans="1:13">
      <c r="A624" s="79"/>
      <c r="B624" s="79"/>
      <c r="C624" s="93"/>
      <c r="D624" s="93"/>
      <c r="E624" s="79"/>
      <c r="F624" s="94"/>
      <c r="G624" s="95"/>
      <c r="H624" s="81"/>
      <c r="I624" s="95"/>
      <c r="J624" s="81"/>
      <c r="K624" s="81"/>
      <c r="L624" s="81"/>
      <c r="M624" s="81"/>
    </row>
    <row r="625" spans="1:13">
      <c r="A625" s="79"/>
      <c r="B625" s="79"/>
      <c r="C625" s="93"/>
      <c r="D625" s="93"/>
      <c r="E625" s="79"/>
      <c r="F625" s="94"/>
      <c r="G625" s="95"/>
      <c r="H625" s="81"/>
      <c r="I625" s="95"/>
      <c r="J625" s="81"/>
      <c r="K625" s="81"/>
      <c r="L625" s="81"/>
      <c r="M625" s="81"/>
    </row>
    <row r="626" spans="1:13">
      <c r="A626" s="79"/>
      <c r="B626" s="79"/>
      <c r="C626" s="93"/>
      <c r="D626" s="93"/>
      <c r="E626" s="79"/>
      <c r="F626" s="94"/>
      <c r="G626" s="95"/>
      <c r="H626" s="81"/>
      <c r="I626" s="95"/>
      <c r="J626" s="81"/>
      <c r="K626" s="81"/>
      <c r="L626" s="81"/>
      <c r="M626" s="81"/>
    </row>
    <row r="627" spans="1:13">
      <c r="A627" s="79"/>
      <c r="B627" s="79"/>
      <c r="C627" s="93"/>
      <c r="D627" s="93"/>
      <c r="E627" s="79"/>
      <c r="F627" s="94"/>
      <c r="G627" s="95"/>
      <c r="H627" s="81"/>
      <c r="I627" s="95"/>
      <c r="J627" s="81"/>
      <c r="K627" s="81"/>
      <c r="L627" s="81"/>
      <c r="M627" s="81"/>
    </row>
    <row r="628" spans="1:13">
      <c r="A628" s="79"/>
      <c r="B628" s="79"/>
      <c r="C628" s="93"/>
      <c r="D628" s="93"/>
      <c r="E628" s="79"/>
      <c r="F628" s="94"/>
      <c r="G628" s="95"/>
      <c r="H628" s="81"/>
      <c r="I628" s="95"/>
      <c r="J628" s="81"/>
      <c r="K628" s="81"/>
      <c r="L628" s="81"/>
      <c r="M628" s="81"/>
    </row>
    <row r="629" spans="1:13">
      <c r="A629" s="79"/>
      <c r="B629" s="79"/>
      <c r="C629" s="93"/>
      <c r="D629" s="93"/>
      <c r="E629" s="79"/>
      <c r="F629" s="94"/>
      <c r="G629" s="95"/>
      <c r="H629" s="81"/>
      <c r="I629" s="95"/>
      <c r="J629" s="81"/>
      <c r="K629" s="81"/>
      <c r="L629" s="81"/>
      <c r="M629" s="81"/>
    </row>
    <row r="630" spans="1:13">
      <c r="A630" s="79"/>
      <c r="B630" s="79"/>
      <c r="C630" s="93"/>
      <c r="D630" s="93"/>
      <c r="E630" s="79"/>
      <c r="F630" s="94"/>
      <c r="G630" s="95"/>
      <c r="H630" s="81"/>
      <c r="I630" s="95"/>
      <c r="J630" s="81"/>
      <c r="K630" s="81"/>
      <c r="L630" s="81"/>
      <c r="M630" s="81"/>
    </row>
    <row r="631" spans="1:13">
      <c r="A631" s="79"/>
      <c r="B631" s="79"/>
      <c r="C631" s="93"/>
      <c r="D631" s="93"/>
      <c r="E631" s="79"/>
      <c r="F631" s="94"/>
      <c r="G631" s="95"/>
      <c r="H631" s="81"/>
      <c r="I631" s="95"/>
      <c r="J631" s="81"/>
      <c r="K631" s="81"/>
      <c r="L631" s="81"/>
      <c r="M631" s="81"/>
    </row>
    <row r="632" spans="1:13">
      <c r="A632" s="79"/>
      <c r="B632" s="79"/>
      <c r="C632" s="93"/>
      <c r="D632" s="93"/>
      <c r="E632" s="79"/>
      <c r="F632" s="94"/>
      <c r="G632" s="95"/>
      <c r="H632" s="81"/>
      <c r="I632" s="95"/>
      <c r="J632" s="81"/>
      <c r="K632" s="81"/>
      <c r="L632" s="81"/>
      <c r="M632" s="81"/>
    </row>
    <row r="633" spans="1:13">
      <c r="A633" s="79"/>
      <c r="B633" s="79"/>
      <c r="C633" s="93"/>
      <c r="D633" s="93"/>
      <c r="E633" s="79"/>
      <c r="F633" s="94"/>
      <c r="G633" s="95"/>
      <c r="H633" s="81"/>
      <c r="I633" s="95"/>
      <c r="J633" s="81"/>
      <c r="K633" s="81"/>
      <c r="L633" s="81"/>
      <c r="M633" s="81"/>
    </row>
    <row r="634" spans="1:13">
      <c r="A634" s="79"/>
      <c r="B634" s="79"/>
      <c r="C634" s="93"/>
      <c r="D634" s="93"/>
      <c r="E634" s="79"/>
      <c r="F634" s="94"/>
      <c r="G634" s="95"/>
      <c r="H634" s="81"/>
      <c r="I634" s="95"/>
      <c r="J634" s="81"/>
      <c r="K634" s="81"/>
      <c r="L634" s="81"/>
      <c r="M634" s="81"/>
    </row>
    <row r="635" spans="1:13">
      <c r="A635" s="79"/>
      <c r="B635" s="79"/>
      <c r="C635" s="93"/>
      <c r="D635" s="93"/>
      <c r="E635" s="79"/>
      <c r="F635" s="94"/>
      <c r="G635" s="95"/>
      <c r="H635" s="81"/>
      <c r="I635" s="95"/>
      <c r="J635" s="81"/>
      <c r="K635" s="81"/>
      <c r="L635" s="81"/>
      <c r="M635" s="81"/>
    </row>
    <row r="636" spans="1:13">
      <c r="A636" s="79"/>
      <c r="B636" s="79"/>
      <c r="C636" s="93"/>
      <c r="D636" s="93"/>
      <c r="E636" s="79"/>
      <c r="F636" s="94"/>
      <c r="G636" s="95"/>
      <c r="H636" s="81"/>
      <c r="I636" s="95"/>
      <c r="J636" s="81"/>
      <c r="K636" s="81"/>
      <c r="L636" s="81"/>
      <c r="M636" s="81"/>
    </row>
    <row r="637" spans="1:13">
      <c r="A637" s="79"/>
      <c r="B637" s="79"/>
      <c r="C637" s="93"/>
      <c r="D637" s="93"/>
      <c r="E637" s="79"/>
      <c r="F637" s="94"/>
      <c r="G637" s="95"/>
      <c r="H637" s="81"/>
      <c r="I637" s="95"/>
      <c r="J637" s="81"/>
      <c r="K637" s="81"/>
      <c r="L637" s="81"/>
      <c r="M637" s="81"/>
    </row>
    <row r="638" spans="1:13">
      <c r="A638" s="79"/>
      <c r="B638" s="79"/>
      <c r="C638" s="93"/>
      <c r="D638" s="93"/>
      <c r="E638" s="79"/>
      <c r="F638" s="94"/>
      <c r="G638" s="95"/>
      <c r="H638" s="81"/>
      <c r="I638" s="95"/>
      <c r="J638" s="81"/>
      <c r="K638" s="81"/>
      <c r="L638" s="81"/>
      <c r="M638" s="81"/>
    </row>
    <row r="639" spans="1:13">
      <c r="A639" s="79"/>
      <c r="B639" s="79"/>
      <c r="C639" s="93"/>
      <c r="D639" s="93"/>
      <c r="E639" s="79"/>
      <c r="F639" s="94"/>
      <c r="G639" s="95"/>
      <c r="H639" s="81"/>
      <c r="I639" s="95"/>
      <c r="J639" s="81"/>
      <c r="K639" s="81"/>
      <c r="L639" s="81"/>
      <c r="M639" s="81"/>
    </row>
    <row r="640" spans="1:13">
      <c r="A640" s="79"/>
      <c r="B640" s="79"/>
      <c r="C640" s="93"/>
      <c r="D640" s="93"/>
      <c r="E640" s="79"/>
      <c r="F640" s="94"/>
      <c r="G640" s="95"/>
      <c r="H640" s="81"/>
      <c r="I640" s="95"/>
      <c r="J640" s="81"/>
      <c r="K640" s="81"/>
      <c r="L640" s="81"/>
      <c r="M640" s="81"/>
    </row>
    <row r="641" spans="1:13">
      <c r="A641" s="79"/>
      <c r="B641" s="79"/>
      <c r="C641" s="93"/>
      <c r="D641" s="93"/>
      <c r="E641" s="79"/>
      <c r="F641" s="94"/>
      <c r="G641" s="95"/>
      <c r="H641" s="81"/>
      <c r="I641" s="95"/>
      <c r="J641" s="81"/>
      <c r="K641" s="81"/>
      <c r="L641" s="81"/>
      <c r="M641" s="81"/>
    </row>
    <row r="642" spans="1:13">
      <c r="A642" s="79"/>
      <c r="B642" s="79"/>
      <c r="C642" s="93"/>
      <c r="D642" s="93"/>
      <c r="E642" s="79"/>
      <c r="F642" s="94"/>
      <c r="G642" s="95"/>
      <c r="H642" s="81"/>
      <c r="I642" s="95"/>
      <c r="J642" s="81"/>
      <c r="K642" s="81"/>
      <c r="L642" s="81"/>
      <c r="M642" s="81"/>
    </row>
    <row r="643" spans="1:13">
      <c r="A643" s="79"/>
      <c r="B643" s="79"/>
      <c r="C643" s="93"/>
      <c r="D643" s="93"/>
      <c r="E643" s="79"/>
      <c r="F643" s="94"/>
      <c r="G643" s="95"/>
      <c r="H643" s="81"/>
      <c r="I643" s="95"/>
      <c r="J643" s="81"/>
      <c r="K643" s="81"/>
      <c r="L643" s="81"/>
      <c r="M643" s="81"/>
    </row>
    <row r="644" spans="1:13">
      <c r="A644" s="79"/>
      <c r="B644" s="79"/>
      <c r="C644" s="93"/>
      <c r="D644" s="93"/>
      <c r="E644" s="79"/>
      <c r="F644" s="94"/>
      <c r="G644" s="95"/>
      <c r="H644" s="81"/>
      <c r="I644" s="95"/>
      <c r="J644" s="81"/>
      <c r="K644" s="81"/>
      <c r="L644" s="81"/>
      <c r="M644" s="81"/>
    </row>
    <row r="645" spans="1:13">
      <c r="A645" s="79"/>
      <c r="B645" s="79"/>
      <c r="C645" s="93"/>
      <c r="D645" s="93"/>
      <c r="E645" s="79"/>
      <c r="F645" s="94"/>
      <c r="G645" s="95"/>
      <c r="H645" s="81"/>
      <c r="I645" s="95"/>
      <c r="J645" s="81"/>
      <c r="K645" s="81"/>
      <c r="L645" s="81"/>
      <c r="M645" s="81"/>
    </row>
    <row r="646" spans="1:13">
      <c r="A646" s="79"/>
      <c r="B646" s="79"/>
      <c r="C646" s="93"/>
      <c r="D646" s="93"/>
      <c r="E646" s="79"/>
      <c r="F646" s="94"/>
      <c r="G646" s="95"/>
      <c r="H646" s="81"/>
      <c r="I646" s="95"/>
      <c r="J646" s="81"/>
      <c r="K646" s="81"/>
      <c r="L646" s="81"/>
      <c r="M646" s="81"/>
    </row>
    <row r="647" spans="1:13">
      <c r="A647" s="79"/>
      <c r="B647" s="79"/>
      <c r="C647" s="93"/>
      <c r="D647" s="93"/>
      <c r="E647" s="79"/>
      <c r="F647" s="94"/>
      <c r="G647" s="95"/>
      <c r="H647" s="81"/>
      <c r="I647" s="95"/>
      <c r="J647" s="81"/>
      <c r="K647" s="81"/>
      <c r="L647" s="81"/>
      <c r="M647" s="81"/>
    </row>
    <row r="648" spans="1:13">
      <c r="A648" s="79"/>
      <c r="B648" s="79"/>
      <c r="C648" s="93"/>
      <c r="D648" s="93"/>
      <c r="E648" s="79"/>
      <c r="F648" s="94"/>
      <c r="G648" s="95"/>
      <c r="H648" s="81"/>
      <c r="I648" s="95"/>
      <c r="J648" s="81"/>
      <c r="K648" s="81"/>
      <c r="L648" s="81"/>
      <c r="M648" s="81"/>
    </row>
    <row r="649" spans="1:13">
      <c r="A649" s="79"/>
      <c r="B649" s="79"/>
      <c r="C649" s="93"/>
      <c r="D649" s="93"/>
      <c r="E649" s="79"/>
      <c r="F649" s="94"/>
      <c r="G649" s="95"/>
      <c r="H649" s="81"/>
      <c r="I649" s="95"/>
      <c r="J649" s="81"/>
      <c r="K649" s="81"/>
      <c r="L649" s="81"/>
      <c r="M649" s="81"/>
    </row>
    <row r="650" spans="1:13">
      <c r="A650" s="79"/>
      <c r="B650" s="79"/>
      <c r="C650" s="93"/>
      <c r="D650" s="93"/>
      <c r="E650" s="79"/>
      <c r="F650" s="94"/>
      <c r="G650" s="95"/>
      <c r="H650" s="81"/>
      <c r="I650" s="95"/>
      <c r="J650" s="81"/>
      <c r="K650" s="81"/>
      <c r="L650" s="81"/>
      <c r="M650" s="81"/>
    </row>
    <row r="651" spans="1:13">
      <c r="A651" s="79"/>
      <c r="B651" s="79"/>
      <c r="C651" s="93"/>
      <c r="D651" s="93"/>
      <c r="E651" s="79"/>
      <c r="F651" s="94"/>
      <c r="G651" s="95"/>
      <c r="H651" s="81"/>
      <c r="I651" s="95"/>
      <c r="J651" s="81"/>
      <c r="K651" s="81"/>
      <c r="L651" s="81"/>
      <c r="M651" s="81"/>
    </row>
    <row r="652" spans="1:13">
      <c r="A652" s="79"/>
      <c r="B652" s="79"/>
      <c r="C652" s="93"/>
      <c r="D652" s="93"/>
      <c r="E652" s="79"/>
      <c r="F652" s="94"/>
      <c r="G652" s="95"/>
      <c r="H652" s="81"/>
      <c r="I652" s="95"/>
      <c r="J652" s="81"/>
      <c r="K652" s="81"/>
      <c r="L652" s="81"/>
      <c r="M652" s="81"/>
    </row>
    <row r="653" spans="1:13">
      <c r="A653" s="79"/>
      <c r="B653" s="79"/>
      <c r="C653" s="93"/>
      <c r="D653" s="93"/>
      <c r="E653" s="79"/>
      <c r="F653" s="94"/>
      <c r="G653" s="95"/>
      <c r="H653" s="81"/>
      <c r="I653" s="95"/>
      <c r="J653" s="81"/>
      <c r="K653" s="81"/>
      <c r="L653" s="81"/>
      <c r="M653" s="81"/>
    </row>
    <row r="654" spans="1:13">
      <c r="A654" s="79"/>
      <c r="B654" s="79"/>
      <c r="C654" s="93"/>
      <c r="D654" s="93"/>
      <c r="E654" s="79"/>
      <c r="F654" s="94"/>
      <c r="G654" s="95"/>
      <c r="H654" s="81"/>
      <c r="I654" s="95"/>
      <c r="J654" s="81"/>
      <c r="K654" s="81"/>
      <c r="L654" s="81"/>
      <c r="M654" s="81"/>
    </row>
    <row r="655" spans="1:13">
      <c r="A655" s="79"/>
      <c r="B655" s="79"/>
      <c r="C655" s="93"/>
      <c r="D655" s="93"/>
      <c r="E655" s="79"/>
      <c r="F655" s="94"/>
      <c r="G655" s="95"/>
      <c r="H655" s="81"/>
      <c r="I655" s="95"/>
      <c r="J655" s="81"/>
      <c r="K655" s="81"/>
      <c r="L655" s="81"/>
      <c r="M655" s="81"/>
    </row>
    <row r="656" spans="1:13">
      <c r="A656" s="79"/>
      <c r="B656" s="79"/>
      <c r="C656" s="93"/>
      <c r="D656" s="93"/>
      <c r="E656" s="79"/>
      <c r="F656" s="94"/>
      <c r="G656" s="95"/>
      <c r="H656" s="81"/>
      <c r="I656" s="95"/>
      <c r="J656" s="81"/>
      <c r="K656" s="81"/>
      <c r="L656" s="81"/>
      <c r="M656" s="81"/>
    </row>
    <row r="657" spans="1:13">
      <c r="A657" s="79"/>
      <c r="B657" s="79"/>
      <c r="C657" s="93"/>
      <c r="D657" s="93"/>
      <c r="E657" s="79"/>
      <c r="F657" s="94"/>
      <c r="G657" s="95"/>
      <c r="H657" s="81"/>
      <c r="I657" s="95"/>
      <c r="J657" s="81"/>
      <c r="K657" s="81"/>
      <c r="L657" s="81"/>
      <c r="M657" s="81"/>
    </row>
    <row r="658" spans="1:13">
      <c r="A658" s="79"/>
      <c r="B658" s="79"/>
      <c r="C658" s="93"/>
      <c r="D658" s="93"/>
      <c r="E658" s="79"/>
      <c r="F658" s="94"/>
      <c r="G658" s="95"/>
      <c r="H658" s="81"/>
      <c r="I658" s="95"/>
      <c r="J658" s="81"/>
      <c r="K658" s="81"/>
      <c r="L658" s="81"/>
      <c r="M658" s="81"/>
    </row>
    <row r="659" spans="1:13">
      <c r="A659" s="79"/>
      <c r="B659" s="79"/>
      <c r="C659" s="93"/>
      <c r="D659" s="93"/>
      <c r="E659" s="79"/>
      <c r="F659" s="94"/>
      <c r="G659" s="95"/>
      <c r="H659" s="81"/>
      <c r="I659" s="95"/>
      <c r="J659" s="81"/>
      <c r="K659" s="81"/>
      <c r="L659" s="81"/>
      <c r="M659" s="81"/>
    </row>
    <row r="660" spans="1:13">
      <c r="A660" s="79"/>
      <c r="B660" s="79"/>
      <c r="C660" s="93"/>
      <c r="D660" s="93"/>
      <c r="E660" s="79"/>
      <c r="F660" s="94"/>
      <c r="G660" s="95"/>
      <c r="H660" s="81"/>
      <c r="I660" s="95"/>
      <c r="J660" s="81"/>
      <c r="K660" s="81"/>
      <c r="L660" s="81"/>
      <c r="M660" s="81"/>
    </row>
    <row r="661" spans="1:13">
      <c r="A661" s="79"/>
      <c r="B661" s="79"/>
      <c r="C661" s="93"/>
      <c r="D661" s="93"/>
      <c r="E661" s="79"/>
      <c r="F661" s="94"/>
      <c r="G661" s="95"/>
      <c r="H661" s="81"/>
      <c r="I661" s="95"/>
      <c r="J661" s="81"/>
      <c r="K661" s="81"/>
      <c r="L661" s="81"/>
      <c r="M661" s="81"/>
    </row>
    <row r="662" spans="1:13">
      <c r="A662" s="79"/>
      <c r="B662" s="79"/>
      <c r="C662" s="93"/>
      <c r="D662" s="93"/>
      <c r="E662" s="79"/>
      <c r="F662" s="94"/>
      <c r="G662" s="95"/>
      <c r="H662" s="81"/>
      <c r="I662" s="95"/>
      <c r="J662" s="81"/>
      <c r="K662" s="81"/>
      <c r="L662" s="81"/>
      <c r="M662" s="81"/>
    </row>
    <row r="663" spans="1:13">
      <c r="A663" s="79"/>
      <c r="B663" s="79"/>
      <c r="C663" s="93"/>
      <c r="D663" s="93"/>
      <c r="E663" s="79"/>
      <c r="F663" s="94"/>
      <c r="G663" s="95"/>
      <c r="H663" s="81"/>
      <c r="I663" s="95"/>
      <c r="J663" s="81"/>
      <c r="K663" s="81"/>
      <c r="L663" s="81"/>
      <c r="M663" s="81"/>
    </row>
    <row r="664" spans="1:13">
      <c r="A664" s="79"/>
      <c r="B664" s="79"/>
      <c r="C664" s="93"/>
      <c r="D664" s="93"/>
      <c r="E664" s="79"/>
      <c r="F664" s="94"/>
      <c r="G664" s="95"/>
      <c r="H664" s="81"/>
      <c r="I664" s="95"/>
      <c r="J664" s="81"/>
      <c r="K664" s="81"/>
      <c r="L664" s="81"/>
      <c r="M664" s="81"/>
    </row>
    <row r="665" spans="1:13">
      <c r="A665" s="79"/>
      <c r="B665" s="79"/>
      <c r="C665" s="93"/>
      <c r="D665" s="93"/>
      <c r="E665" s="79"/>
      <c r="F665" s="94"/>
      <c r="G665" s="95"/>
      <c r="H665" s="81"/>
      <c r="I665" s="95"/>
      <c r="J665" s="81"/>
      <c r="K665" s="81"/>
      <c r="L665" s="81"/>
      <c r="M665" s="81"/>
    </row>
    <row r="666" spans="1:13">
      <c r="A666" s="79"/>
      <c r="B666" s="79"/>
      <c r="C666" s="93"/>
      <c r="D666" s="93"/>
      <c r="E666" s="79"/>
      <c r="F666" s="94"/>
      <c r="G666" s="95"/>
      <c r="H666" s="81"/>
      <c r="I666" s="95"/>
      <c r="J666" s="81"/>
      <c r="K666" s="81"/>
      <c r="L666" s="81"/>
      <c r="M666" s="81"/>
    </row>
    <row r="667" spans="1:13">
      <c r="A667" s="79"/>
      <c r="B667" s="79"/>
      <c r="C667" s="93"/>
      <c r="D667" s="93"/>
      <c r="E667" s="79"/>
      <c r="F667" s="94"/>
      <c r="G667" s="95"/>
      <c r="H667" s="81"/>
      <c r="I667" s="95"/>
      <c r="J667" s="81"/>
      <c r="K667" s="81"/>
      <c r="L667" s="81"/>
      <c r="M667" s="81"/>
    </row>
    <row r="668" spans="1:13">
      <c r="A668" s="79"/>
      <c r="B668" s="79"/>
      <c r="C668" s="93"/>
      <c r="D668" s="93"/>
      <c r="E668" s="79"/>
      <c r="F668" s="94"/>
      <c r="G668" s="95"/>
      <c r="H668" s="81"/>
      <c r="I668" s="95"/>
      <c r="J668" s="81"/>
      <c r="K668" s="81"/>
      <c r="L668" s="81"/>
      <c r="M668" s="81"/>
    </row>
    <row r="669" spans="1:13">
      <c r="A669" s="79"/>
      <c r="B669" s="79"/>
      <c r="C669" s="93"/>
      <c r="D669" s="93"/>
      <c r="E669" s="79"/>
      <c r="F669" s="94"/>
      <c r="G669" s="95"/>
      <c r="H669" s="81"/>
      <c r="I669" s="95"/>
      <c r="J669" s="81"/>
      <c r="K669" s="81"/>
      <c r="L669" s="81"/>
      <c r="M669" s="81"/>
    </row>
    <row r="670" spans="1:13">
      <c r="A670" s="79"/>
      <c r="B670" s="79"/>
      <c r="C670" s="93"/>
      <c r="D670" s="93"/>
      <c r="E670" s="79"/>
      <c r="F670" s="94"/>
      <c r="G670" s="95"/>
      <c r="H670" s="81"/>
      <c r="I670" s="95"/>
      <c r="J670" s="81"/>
      <c r="K670" s="81"/>
      <c r="L670" s="81"/>
      <c r="M670" s="81"/>
    </row>
    <row r="671" spans="1:13">
      <c r="A671" s="79"/>
      <c r="B671" s="79"/>
      <c r="C671" s="93"/>
      <c r="D671" s="93"/>
      <c r="E671" s="79"/>
      <c r="F671" s="94"/>
      <c r="G671" s="95"/>
      <c r="H671" s="81"/>
      <c r="I671" s="95"/>
      <c r="J671" s="81"/>
      <c r="K671" s="81"/>
      <c r="L671" s="81"/>
      <c r="M671" s="81"/>
    </row>
    <row r="672" spans="1:13">
      <c r="A672" s="79"/>
      <c r="B672" s="79"/>
      <c r="C672" s="93"/>
      <c r="D672" s="93"/>
      <c r="E672" s="79"/>
      <c r="F672" s="94"/>
      <c r="G672" s="95"/>
      <c r="H672" s="81"/>
      <c r="I672" s="95"/>
      <c r="J672" s="81"/>
      <c r="K672" s="81"/>
      <c r="L672" s="81"/>
      <c r="M672" s="81"/>
    </row>
    <row r="673" spans="1:13">
      <c r="A673" s="79"/>
      <c r="B673" s="79"/>
      <c r="C673" s="93"/>
      <c r="D673" s="93"/>
      <c r="E673" s="79"/>
      <c r="F673" s="94"/>
      <c r="G673" s="95"/>
      <c r="H673" s="81"/>
      <c r="I673" s="95"/>
      <c r="J673" s="81"/>
      <c r="K673" s="81"/>
      <c r="L673" s="81"/>
      <c r="M673" s="81"/>
    </row>
    <row r="674" spans="1:13">
      <c r="A674" s="79"/>
      <c r="B674" s="79"/>
      <c r="C674" s="93"/>
      <c r="D674" s="93"/>
      <c r="E674" s="79"/>
      <c r="F674" s="94"/>
      <c r="G674" s="95"/>
      <c r="H674" s="81"/>
      <c r="I674" s="95"/>
      <c r="J674" s="81"/>
      <c r="K674" s="81"/>
      <c r="L674" s="81"/>
      <c r="M674" s="81"/>
    </row>
    <row r="675" spans="1:13">
      <c r="A675" s="79"/>
      <c r="B675" s="79"/>
      <c r="C675" s="93"/>
      <c r="D675" s="93"/>
      <c r="E675" s="79"/>
      <c r="F675" s="94"/>
      <c r="G675" s="95"/>
      <c r="H675" s="81"/>
      <c r="I675" s="95"/>
      <c r="J675" s="81"/>
      <c r="K675" s="81"/>
      <c r="L675" s="81"/>
      <c r="M675" s="81"/>
    </row>
    <row r="676" spans="1:13">
      <c r="A676" s="79"/>
      <c r="B676" s="79"/>
      <c r="C676" s="93"/>
      <c r="D676" s="93"/>
      <c r="E676" s="79"/>
      <c r="F676" s="94"/>
      <c r="G676" s="95"/>
      <c r="H676" s="81"/>
      <c r="I676" s="95"/>
      <c r="J676" s="81"/>
      <c r="K676" s="81"/>
      <c r="L676" s="81"/>
      <c r="M676" s="81"/>
    </row>
    <row r="677" spans="1:13">
      <c r="A677" s="79"/>
      <c r="B677" s="79"/>
      <c r="C677" s="93"/>
      <c r="D677" s="93"/>
      <c r="E677" s="79"/>
      <c r="F677" s="94"/>
      <c r="G677" s="95"/>
      <c r="H677" s="81"/>
      <c r="I677" s="95"/>
      <c r="J677" s="81"/>
      <c r="K677" s="81"/>
      <c r="L677" s="81"/>
      <c r="M677" s="81"/>
    </row>
    <row r="678" spans="1:13">
      <c r="A678" s="79"/>
      <c r="B678" s="79"/>
      <c r="C678" s="93"/>
      <c r="D678" s="93"/>
      <c r="E678" s="79"/>
      <c r="F678" s="94"/>
      <c r="G678" s="95"/>
      <c r="H678" s="81"/>
      <c r="I678" s="95"/>
      <c r="J678" s="81"/>
      <c r="K678" s="81"/>
      <c r="L678" s="81"/>
      <c r="M678" s="81"/>
    </row>
    <row r="679" spans="1:13">
      <c r="A679" s="79"/>
      <c r="B679" s="79"/>
      <c r="C679" s="93"/>
      <c r="D679" s="93"/>
      <c r="E679" s="79"/>
      <c r="F679" s="94"/>
      <c r="G679" s="95"/>
      <c r="H679" s="81"/>
      <c r="I679" s="95"/>
      <c r="J679" s="81"/>
      <c r="K679" s="81"/>
      <c r="L679" s="81"/>
      <c r="M679" s="81"/>
    </row>
    <row r="680" spans="1:13">
      <c r="A680" s="79"/>
      <c r="B680" s="79"/>
      <c r="C680" s="93"/>
      <c r="D680" s="93"/>
      <c r="E680" s="79"/>
      <c r="F680" s="94"/>
      <c r="G680" s="95"/>
      <c r="H680" s="81"/>
      <c r="I680" s="95"/>
      <c r="J680" s="81"/>
      <c r="K680" s="81"/>
      <c r="L680" s="81"/>
      <c r="M680" s="81"/>
    </row>
    <row r="681" spans="1:13">
      <c r="A681" s="79"/>
      <c r="B681" s="79"/>
      <c r="C681" s="93"/>
      <c r="D681" s="93"/>
      <c r="E681" s="79"/>
      <c r="F681" s="94"/>
      <c r="G681" s="95"/>
      <c r="H681" s="81"/>
      <c r="I681" s="95"/>
      <c r="J681" s="81"/>
      <c r="K681" s="81"/>
      <c r="L681" s="81"/>
      <c r="M681" s="81"/>
    </row>
    <row r="682" spans="1:13">
      <c r="A682" s="79"/>
      <c r="B682" s="79"/>
      <c r="C682" s="93"/>
      <c r="D682" s="93"/>
      <c r="E682" s="79"/>
      <c r="F682" s="94"/>
      <c r="G682" s="95"/>
      <c r="H682" s="81"/>
      <c r="I682" s="95"/>
      <c r="J682" s="81"/>
      <c r="K682" s="81"/>
      <c r="L682" s="81"/>
      <c r="M682" s="81"/>
    </row>
    <row r="683" spans="1:13">
      <c r="A683" s="79"/>
      <c r="B683" s="79"/>
      <c r="C683" s="93"/>
      <c r="D683" s="93"/>
      <c r="E683" s="79"/>
      <c r="F683" s="94"/>
      <c r="G683" s="95"/>
      <c r="H683" s="81"/>
      <c r="I683" s="95"/>
      <c r="J683" s="81"/>
      <c r="K683" s="81"/>
      <c r="L683" s="81"/>
      <c r="M683" s="81"/>
    </row>
    <row r="684" spans="1:13">
      <c r="A684" s="79"/>
      <c r="B684" s="79"/>
      <c r="C684" s="93"/>
      <c r="D684" s="93"/>
      <c r="E684" s="79"/>
      <c r="F684" s="94"/>
      <c r="G684" s="95"/>
      <c r="H684" s="81"/>
      <c r="I684" s="95"/>
      <c r="J684" s="81"/>
      <c r="K684" s="81"/>
      <c r="L684" s="81"/>
      <c r="M684" s="81"/>
    </row>
    <row r="685" spans="1:13">
      <c r="A685" s="79"/>
      <c r="B685" s="79"/>
      <c r="C685" s="93"/>
      <c r="D685" s="93"/>
      <c r="E685" s="79"/>
      <c r="F685" s="94"/>
      <c r="G685" s="95"/>
      <c r="H685" s="81"/>
      <c r="I685" s="95"/>
      <c r="J685" s="81"/>
      <c r="K685" s="81"/>
      <c r="L685" s="81"/>
      <c r="M685" s="81"/>
    </row>
    <row r="686" spans="1:13">
      <c r="A686" s="79"/>
      <c r="B686" s="79"/>
      <c r="C686" s="93"/>
      <c r="D686" s="93"/>
      <c r="E686" s="79"/>
      <c r="F686" s="94"/>
      <c r="G686" s="95"/>
      <c r="H686" s="81"/>
      <c r="I686" s="95"/>
      <c r="J686" s="81"/>
      <c r="K686" s="81"/>
      <c r="L686" s="81"/>
      <c r="M686" s="81"/>
    </row>
    <row r="687" spans="1:13">
      <c r="A687" s="79"/>
      <c r="B687" s="79"/>
      <c r="C687" s="93"/>
      <c r="D687" s="93"/>
      <c r="E687" s="79"/>
      <c r="F687" s="94"/>
      <c r="G687" s="95"/>
      <c r="H687" s="81"/>
      <c r="I687" s="95"/>
      <c r="J687" s="81"/>
      <c r="K687" s="81"/>
      <c r="L687" s="81"/>
      <c r="M687" s="81"/>
    </row>
    <row r="688" spans="1:13">
      <c r="A688" s="79"/>
      <c r="B688" s="79"/>
      <c r="C688" s="93"/>
      <c r="D688" s="93"/>
      <c r="E688" s="79"/>
      <c r="F688" s="94"/>
      <c r="G688" s="95"/>
      <c r="H688" s="81"/>
      <c r="I688" s="95"/>
      <c r="J688" s="81"/>
      <c r="K688" s="81"/>
      <c r="L688" s="81"/>
      <c r="M688" s="81"/>
    </row>
    <row r="689" spans="1:13">
      <c r="A689" s="79"/>
      <c r="B689" s="79"/>
      <c r="C689" s="93"/>
      <c r="D689" s="93"/>
      <c r="E689" s="79"/>
      <c r="F689" s="94"/>
      <c r="G689" s="95"/>
      <c r="H689" s="81"/>
      <c r="I689" s="95"/>
      <c r="J689" s="81"/>
      <c r="K689" s="81"/>
      <c r="L689" s="81"/>
      <c r="M689" s="81"/>
    </row>
    <row r="690" spans="1:13">
      <c r="A690" s="79"/>
      <c r="B690" s="79"/>
      <c r="C690" s="93"/>
      <c r="D690" s="93"/>
      <c r="E690" s="79"/>
      <c r="F690" s="94"/>
      <c r="G690" s="95"/>
      <c r="H690" s="81"/>
      <c r="I690" s="95"/>
      <c r="J690" s="81"/>
      <c r="K690" s="81"/>
      <c r="L690" s="81"/>
      <c r="M690" s="81"/>
    </row>
    <row r="691" spans="1:13">
      <c r="A691" s="79"/>
      <c r="B691" s="79"/>
      <c r="C691" s="93"/>
      <c r="D691" s="93"/>
      <c r="E691" s="79"/>
      <c r="F691" s="94"/>
      <c r="G691" s="95"/>
      <c r="H691" s="81"/>
      <c r="I691" s="95"/>
      <c r="J691" s="81"/>
      <c r="K691" s="81"/>
      <c r="L691" s="81"/>
      <c r="M691" s="81"/>
    </row>
    <row r="692" spans="1:13">
      <c r="A692" s="79"/>
      <c r="B692" s="79"/>
      <c r="C692" s="93"/>
      <c r="D692" s="93"/>
      <c r="E692" s="79"/>
      <c r="F692" s="94"/>
      <c r="G692" s="95"/>
      <c r="H692" s="81"/>
      <c r="I692" s="95"/>
      <c r="J692" s="81"/>
      <c r="K692" s="81"/>
      <c r="L692" s="81"/>
      <c r="M692" s="81"/>
    </row>
    <row r="693" spans="1:13">
      <c r="A693" s="79"/>
      <c r="B693" s="79"/>
      <c r="C693" s="93"/>
      <c r="D693" s="93"/>
      <c r="E693" s="79"/>
      <c r="F693" s="94"/>
      <c r="G693" s="95"/>
      <c r="H693" s="81"/>
      <c r="I693" s="95"/>
      <c r="J693" s="81"/>
      <c r="K693" s="81"/>
      <c r="L693" s="81"/>
      <c r="M693" s="81"/>
    </row>
    <row r="694" spans="1:13">
      <c r="A694" s="79"/>
      <c r="B694" s="79"/>
      <c r="C694" s="93"/>
      <c r="D694" s="93"/>
      <c r="E694" s="79"/>
      <c r="F694" s="94"/>
      <c r="G694" s="95"/>
      <c r="H694" s="81"/>
      <c r="I694" s="95"/>
      <c r="J694" s="81"/>
      <c r="K694" s="81"/>
      <c r="L694" s="81"/>
      <c r="M694" s="81"/>
    </row>
    <row r="695" spans="1:13">
      <c r="A695" s="79"/>
      <c r="B695" s="79"/>
      <c r="C695" s="93"/>
      <c r="D695" s="93"/>
      <c r="E695" s="79"/>
      <c r="F695" s="94"/>
      <c r="G695" s="95"/>
      <c r="H695" s="81"/>
      <c r="I695" s="95"/>
      <c r="J695" s="81"/>
      <c r="K695" s="81"/>
      <c r="L695" s="81"/>
      <c r="M695" s="81"/>
    </row>
    <row r="696" spans="1:13">
      <c r="A696" s="79"/>
      <c r="B696" s="79"/>
      <c r="C696" s="93"/>
      <c r="D696" s="93"/>
      <c r="E696" s="79"/>
      <c r="F696" s="94"/>
      <c r="G696" s="95"/>
      <c r="H696" s="81"/>
      <c r="I696" s="95"/>
      <c r="J696" s="81"/>
      <c r="K696" s="81"/>
      <c r="L696" s="81"/>
      <c r="M696" s="81"/>
    </row>
    <row r="697" spans="1:13">
      <c r="A697" s="79"/>
      <c r="B697" s="79"/>
      <c r="C697" s="93"/>
      <c r="D697" s="93"/>
      <c r="E697" s="79"/>
      <c r="F697" s="94"/>
      <c r="G697" s="95"/>
      <c r="H697" s="81"/>
      <c r="I697" s="95"/>
      <c r="J697" s="81"/>
      <c r="K697" s="81"/>
      <c r="L697" s="81"/>
      <c r="M697" s="81"/>
    </row>
    <row r="698" spans="1:13">
      <c r="A698" s="79"/>
      <c r="B698" s="79"/>
      <c r="C698" s="93"/>
      <c r="D698" s="93"/>
      <c r="E698" s="79"/>
      <c r="F698" s="94"/>
      <c r="G698" s="95"/>
      <c r="H698" s="81"/>
      <c r="I698" s="95"/>
      <c r="J698" s="81"/>
      <c r="K698" s="81"/>
      <c r="L698" s="81"/>
      <c r="M698" s="81"/>
    </row>
    <row r="699" spans="1:13">
      <c r="A699" s="79"/>
      <c r="B699" s="79"/>
      <c r="C699" s="93"/>
      <c r="D699" s="93"/>
      <c r="E699" s="79"/>
      <c r="F699" s="94"/>
      <c r="G699" s="95"/>
      <c r="H699" s="81"/>
      <c r="I699" s="95"/>
      <c r="J699" s="81"/>
      <c r="K699" s="81"/>
      <c r="L699" s="81"/>
      <c r="M699" s="81"/>
    </row>
    <row r="700" spans="1:13">
      <c r="A700" s="79"/>
      <c r="B700" s="79"/>
      <c r="C700" s="93"/>
      <c r="D700" s="93"/>
      <c r="E700" s="79"/>
      <c r="F700" s="94"/>
      <c r="G700" s="95"/>
      <c r="H700" s="81"/>
      <c r="I700" s="95"/>
      <c r="J700" s="81"/>
      <c r="K700" s="81"/>
      <c r="L700" s="81"/>
      <c r="M700" s="81"/>
    </row>
    <row r="701" spans="1:13">
      <c r="A701" s="79"/>
      <c r="B701" s="79"/>
      <c r="C701" s="93"/>
      <c r="D701" s="93"/>
      <c r="E701" s="79"/>
      <c r="F701" s="94"/>
      <c r="G701" s="95"/>
      <c r="H701" s="81"/>
      <c r="I701" s="95"/>
      <c r="J701" s="81"/>
      <c r="K701" s="81"/>
      <c r="L701" s="81"/>
      <c r="M701" s="81"/>
    </row>
    <row r="702" spans="1:13">
      <c r="A702" s="79"/>
      <c r="B702" s="79"/>
      <c r="C702" s="93"/>
      <c r="D702" s="93"/>
      <c r="E702" s="79"/>
      <c r="F702" s="94"/>
      <c r="G702" s="95"/>
      <c r="H702" s="81"/>
      <c r="I702" s="95"/>
      <c r="J702" s="81"/>
      <c r="K702" s="81"/>
      <c r="L702" s="81"/>
      <c r="M702" s="81"/>
    </row>
    <row r="703" spans="1:13">
      <c r="A703" s="79"/>
      <c r="B703" s="79"/>
      <c r="C703" s="93"/>
      <c r="D703" s="93"/>
      <c r="E703" s="79"/>
      <c r="F703" s="94"/>
      <c r="G703" s="95"/>
      <c r="H703" s="81"/>
      <c r="I703" s="95"/>
      <c r="J703" s="81"/>
      <c r="K703" s="81"/>
      <c r="L703" s="81"/>
      <c r="M703" s="81"/>
    </row>
    <row r="704" spans="1:13">
      <c r="A704" s="79"/>
      <c r="B704" s="79"/>
      <c r="C704" s="93"/>
      <c r="D704" s="93"/>
      <c r="E704" s="79"/>
      <c r="F704" s="94"/>
      <c r="G704" s="95"/>
      <c r="H704" s="81"/>
      <c r="I704" s="95"/>
      <c r="J704" s="81"/>
      <c r="K704" s="81"/>
      <c r="L704" s="81"/>
      <c r="M704" s="81"/>
    </row>
    <row r="705" spans="1:13">
      <c r="A705" s="79"/>
      <c r="B705" s="79"/>
      <c r="C705" s="93"/>
      <c r="D705" s="93"/>
      <c r="E705" s="79"/>
      <c r="F705" s="94"/>
      <c r="G705" s="95"/>
      <c r="H705" s="81"/>
      <c r="I705" s="95"/>
      <c r="J705" s="81"/>
      <c r="K705" s="81"/>
      <c r="L705" s="81"/>
      <c r="M705" s="81"/>
    </row>
    <row r="706" spans="1:13">
      <c r="A706" s="79"/>
      <c r="B706" s="79"/>
      <c r="C706" s="93"/>
      <c r="D706" s="93"/>
      <c r="E706" s="79"/>
      <c r="F706" s="94"/>
      <c r="G706" s="95"/>
      <c r="H706" s="81"/>
      <c r="I706" s="95"/>
      <c r="J706" s="81"/>
      <c r="K706" s="81"/>
      <c r="L706" s="81"/>
      <c r="M706" s="81"/>
    </row>
    <row r="707" spans="1:13">
      <c r="A707" s="79"/>
      <c r="B707" s="79"/>
      <c r="C707" s="93"/>
      <c r="D707" s="93"/>
      <c r="E707" s="79"/>
      <c r="F707" s="94"/>
      <c r="G707" s="95"/>
      <c r="H707" s="81"/>
      <c r="I707" s="95"/>
      <c r="J707" s="81"/>
      <c r="K707" s="81"/>
      <c r="L707" s="81"/>
      <c r="M707" s="81"/>
    </row>
    <row r="708" spans="1:13">
      <c r="A708" s="79"/>
      <c r="B708" s="79"/>
      <c r="C708" s="93"/>
      <c r="D708" s="93"/>
      <c r="E708" s="79"/>
      <c r="F708" s="94"/>
      <c r="G708" s="95"/>
      <c r="H708" s="81"/>
      <c r="I708" s="95"/>
      <c r="J708" s="81"/>
      <c r="K708" s="81"/>
      <c r="L708" s="81"/>
      <c r="M708" s="81"/>
    </row>
    <row r="709" spans="1:13">
      <c r="A709" s="79"/>
      <c r="B709" s="79"/>
      <c r="C709" s="93"/>
      <c r="D709" s="93"/>
      <c r="E709" s="79"/>
      <c r="F709" s="94"/>
      <c r="G709" s="95"/>
      <c r="H709" s="81"/>
      <c r="I709" s="95"/>
      <c r="J709" s="81"/>
      <c r="K709" s="81"/>
      <c r="L709" s="81"/>
      <c r="M709" s="81"/>
    </row>
    <row r="710" spans="1:13">
      <c r="A710" s="79"/>
      <c r="B710" s="79"/>
      <c r="C710" s="93"/>
      <c r="D710" s="93"/>
      <c r="E710" s="79"/>
      <c r="F710" s="94"/>
      <c r="G710" s="95"/>
      <c r="H710" s="81"/>
      <c r="I710" s="95"/>
      <c r="J710" s="81"/>
      <c r="K710" s="81"/>
      <c r="L710" s="81"/>
      <c r="M710" s="81"/>
    </row>
    <row r="711" spans="1:13">
      <c r="A711" s="79"/>
      <c r="B711" s="79"/>
      <c r="C711" s="93"/>
      <c r="D711" s="93"/>
      <c r="E711" s="79"/>
      <c r="F711" s="94"/>
      <c r="G711" s="95"/>
      <c r="H711" s="81"/>
      <c r="I711" s="95"/>
      <c r="J711" s="81"/>
      <c r="K711" s="81"/>
      <c r="L711" s="81"/>
      <c r="M711" s="81"/>
    </row>
    <row r="712" spans="1:13">
      <c r="A712" s="79"/>
      <c r="B712" s="79"/>
      <c r="C712" s="93"/>
      <c r="D712" s="93"/>
      <c r="E712" s="79"/>
      <c r="F712" s="94"/>
      <c r="G712" s="95"/>
      <c r="H712" s="81"/>
      <c r="I712" s="95"/>
      <c r="J712" s="81"/>
      <c r="K712" s="81"/>
      <c r="L712" s="81"/>
      <c r="M712" s="81"/>
    </row>
    <row r="713" spans="1:13">
      <c r="A713" s="79"/>
      <c r="B713" s="79"/>
      <c r="C713" s="93"/>
      <c r="D713" s="93"/>
      <c r="E713" s="79"/>
      <c r="F713" s="94"/>
      <c r="G713" s="95"/>
      <c r="H713" s="81"/>
      <c r="I713" s="95"/>
      <c r="J713" s="81"/>
      <c r="K713" s="81"/>
      <c r="L713" s="81"/>
      <c r="M713" s="81"/>
    </row>
    <row r="714" spans="1:13">
      <c r="A714" s="79"/>
      <c r="B714" s="79"/>
      <c r="C714" s="93"/>
      <c r="D714" s="93"/>
      <c r="E714" s="79"/>
      <c r="F714" s="94"/>
      <c r="G714" s="95"/>
      <c r="H714" s="81"/>
      <c r="I714" s="95"/>
      <c r="J714" s="81"/>
      <c r="K714" s="81"/>
      <c r="L714" s="81"/>
      <c r="M714" s="81"/>
    </row>
    <row r="715" spans="1:13">
      <c r="A715" s="79"/>
      <c r="B715" s="79"/>
      <c r="C715" s="93"/>
      <c r="D715" s="93"/>
      <c r="E715" s="79"/>
      <c r="F715" s="94"/>
      <c r="G715" s="95"/>
      <c r="H715" s="81"/>
      <c r="I715" s="95"/>
      <c r="J715" s="81"/>
      <c r="K715" s="81"/>
      <c r="L715" s="81"/>
      <c r="M715" s="81"/>
    </row>
    <row r="716" spans="1:13">
      <c r="A716" s="79"/>
      <c r="B716" s="79"/>
      <c r="C716" s="93"/>
      <c r="D716" s="93"/>
      <c r="E716" s="79"/>
      <c r="F716" s="94"/>
      <c r="G716" s="95"/>
      <c r="H716" s="81"/>
      <c r="I716" s="95"/>
      <c r="J716" s="81"/>
      <c r="K716" s="81"/>
      <c r="L716" s="81"/>
      <c r="M716" s="81"/>
    </row>
    <row r="717" spans="1:13">
      <c r="A717" s="79"/>
      <c r="B717" s="79"/>
      <c r="C717" s="93"/>
      <c r="D717" s="93"/>
      <c r="E717" s="79"/>
      <c r="F717" s="94"/>
      <c r="G717" s="95"/>
      <c r="H717" s="81"/>
      <c r="I717" s="95"/>
      <c r="J717" s="81"/>
      <c r="K717" s="81"/>
      <c r="L717" s="81"/>
      <c r="M717" s="81"/>
    </row>
    <row r="718" spans="1:13">
      <c r="A718" s="79"/>
      <c r="B718" s="79"/>
      <c r="C718" s="93"/>
      <c r="D718" s="93"/>
      <c r="E718" s="79"/>
      <c r="F718" s="94"/>
      <c r="G718" s="95"/>
      <c r="H718" s="81"/>
      <c r="I718" s="95"/>
      <c r="J718" s="81"/>
      <c r="K718" s="81"/>
      <c r="L718" s="81"/>
      <c r="M718" s="81"/>
    </row>
    <row r="719" spans="1:13">
      <c r="A719" s="79"/>
      <c r="B719" s="79"/>
      <c r="C719" s="93"/>
      <c r="D719" s="93"/>
      <c r="E719" s="79"/>
      <c r="F719" s="94"/>
      <c r="G719" s="95"/>
      <c r="H719" s="81"/>
      <c r="I719" s="95"/>
      <c r="J719" s="81"/>
      <c r="K719" s="81"/>
      <c r="L719" s="81"/>
      <c r="M719" s="81"/>
    </row>
    <row r="720" spans="1:13">
      <c r="A720" s="79"/>
      <c r="B720" s="79"/>
      <c r="C720" s="93"/>
      <c r="D720" s="93"/>
      <c r="E720" s="79"/>
      <c r="F720" s="94"/>
      <c r="G720" s="95"/>
      <c r="H720" s="81"/>
      <c r="I720" s="95"/>
      <c r="J720" s="81"/>
      <c r="K720" s="81"/>
      <c r="L720" s="81"/>
      <c r="M720" s="81"/>
    </row>
    <row r="721" spans="1:13">
      <c r="A721" s="79"/>
      <c r="B721" s="79"/>
      <c r="C721" s="93"/>
      <c r="D721" s="93"/>
      <c r="E721" s="79"/>
      <c r="F721" s="94"/>
      <c r="G721" s="95"/>
      <c r="H721" s="81"/>
      <c r="I721" s="95"/>
      <c r="J721" s="81"/>
      <c r="K721" s="81"/>
      <c r="L721" s="81"/>
      <c r="M721" s="81"/>
    </row>
    <row r="722" spans="1:13">
      <c r="A722" s="79"/>
      <c r="B722" s="79"/>
      <c r="C722" s="93"/>
      <c r="D722" s="93"/>
      <c r="E722" s="79"/>
      <c r="F722" s="94"/>
      <c r="G722" s="95"/>
      <c r="H722" s="81"/>
      <c r="I722" s="95"/>
      <c r="J722" s="81"/>
      <c r="K722" s="81"/>
      <c r="L722" s="81"/>
      <c r="M722" s="81"/>
    </row>
    <row r="723" spans="1:13">
      <c r="A723" s="79"/>
      <c r="B723" s="79"/>
      <c r="C723" s="93"/>
      <c r="D723" s="93"/>
      <c r="E723" s="79"/>
      <c r="F723" s="94"/>
      <c r="G723" s="95"/>
      <c r="H723" s="81"/>
      <c r="I723" s="95"/>
      <c r="J723" s="81"/>
      <c r="K723" s="81"/>
      <c r="L723" s="81"/>
      <c r="M723" s="81"/>
    </row>
    <row r="724" spans="1:13">
      <c r="A724" s="79"/>
      <c r="B724" s="79"/>
      <c r="C724" s="93"/>
      <c r="D724" s="93"/>
      <c r="E724" s="79"/>
      <c r="F724" s="94"/>
      <c r="G724" s="95"/>
      <c r="H724" s="81"/>
      <c r="I724" s="95"/>
      <c r="J724" s="81"/>
      <c r="K724" s="81"/>
      <c r="L724" s="81"/>
      <c r="M724" s="81"/>
    </row>
    <row r="725" spans="1:13">
      <c r="A725" s="79"/>
      <c r="B725" s="79"/>
      <c r="C725" s="93"/>
      <c r="D725" s="93"/>
      <c r="E725" s="79"/>
      <c r="F725" s="94"/>
      <c r="G725" s="95"/>
      <c r="H725" s="81"/>
      <c r="I725" s="95"/>
      <c r="J725" s="81"/>
      <c r="K725" s="81"/>
      <c r="L725" s="81"/>
      <c r="M725" s="81"/>
    </row>
    <row r="726" spans="1:13">
      <c r="A726" s="79"/>
      <c r="B726" s="79"/>
      <c r="C726" s="93"/>
      <c r="D726" s="93"/>
      <c r="E726" s="79"/>
      <c r="F726" s="94"/>
      <c r="G726" s="95"/>
      <c r="H726" s="81"/>
      <c r="I726" s="95"/>
      <c r="J726" s="81"/>
      <c r="K726" s="81"/>
      <c r="L726" s="81"/>
      <c r="M726" s="81"/>
    </row>
    <row r="727" spans="1:13">
      <c r="A727" s="79"/>
      <c r="B727" s="79"/>
      <c r="C727" s="93"/>
      <c r="D727" s="93"/>
      <c r="E727" s="79"/>
      <c r="F727" s="94"/>
      <c r="G727" s="95"/>
      <c r="H727" s="81"/>
      <c r="I727" s="95"/>
      <c r="J727" s="81"/>
      <c r="K727" s="81"/>
      <c r="L727" s="81"/>
      <c r="M727" s="81"/>
    </row>
    <row r="728" spans="1:13">
      <c r="A728" s="79"/>
      <c r="B728" s="79"/>
      <c r="C728" s="93"/>
      <c r="D728" s="93"/>
      <c r="E728" s="79"/>
      <c r="F728" s="94"/>
      <c r="G728" s="95"/>
      <c r="H728" s="81"/>
      <c r="I728" s="95"/>
      <c r="J728" s="81"/>
      <c r="K728" s="81"/>
      <c r="L728" s="81"/>
      <c r="M728" s="81"/>
    </row>
    <row r="729" spans="1:13">
      <c r="A729" s="79"/>
      <c r="B729" s="79"/>
      <c r="C729" s="93"/>
      <c r="D729" s="93"/>
      <c r="E729" s="79"/>
      <c r="F729" s="94"/>
      <c r="G729" s="95"/>
      <c r="H729" s="81"/>
      <c r="I729" s="95"/>
      <c r="J729" s="81"/>
      <c r="K729" s="81"/>
      <c r="L729" s="81"/>
      <c r="M729" s="81"/>
    </row>
    <row r="730" spans="1:13">
      <c r="A730" s="79"/>
      <c r="B730" s="79"/>
      <c r="C730" s="93"/>
      <c r="D730" s="93"/>
      <c r="E730" s="79"/>
      <c r="F730" s="94"/>
      <c r="G730" s="95"/>
      <c r="H730" s="81"/>
      <c r="I730" s="95"/>
      <c r="J730" s="81"/>
      <c r="K730" s="81"/>
      <c r="L730" s="81"/>
      <c r="M730" s="81"/>
    </row>
    <row r="731" spans="1:13">
      <c r="A731" s="79"/>
      <c r="B731" s="79"/>
      <c r="C731" s="93"/>
      <c r="D731" s="93"/>
      <c r="E731" s="79"/>
      <c r="F731" s="94"/>
      <c r="G731" s="95"/>
      <c r="H731" s="81"/>
      <c r="I731" s="95"/>
      <c r="J731" s="81"/>
      <c r="K731" s="81"/>
      <c r="L731" s="81"/>
      <c r="M731" s="81"/>
    </row>
    <row r="732" spans="1:13">
      <c r="A732" s="79"/>
      <c r="B732" s="79"/>
      <c r="C732" s="93"/>
      <c r="D732" s="93"/>
      <c r="E732" s="79"/>
      <c r="F732" s="94"/>
      <c r="G732" s="95"/>
      <c r="H732" s="81"/>
      <c r="I732" s="95"/>
      <c r="J732" s="81"/>
      <c r="K732" s="81"/>
      <c r="L732" s="81"/>
      <c r="M732" s="81"/>
    </row>
    <row r="733" spans="1:13">
      <c r="A733" s="79"/>
      <c r="B733" s="79"/>
      <c r="C733" s="93"/>
      <c r="D733" s="93"/>
      <c r="E733" s="79"/>
      <c r="F733" s="94"/>
      <c r="G733" s="95"/>
      <c r="H733" s="81"/>
      <c r="I733" s="95"/>
      <c r="J733" s="81"/>
      <c r="K733" s="81"/>
      <c r="L733" s="81"/>
      <c r="M733" s="81"/>
    </row>
    <row r="734" spans="1:13">
      <c r="A734" s="79"/>
      <c r="B734" s="79"/>
      <c r="C734" s="93"/>
      <c r="D734" s="93"/>
      <c r="E734" s="79"/>
      <c r="F734" s="94"/>
      <c r="G734" s="95"/>
      <c r="H734" s="81"/>
      <c r="I734" s="95"/>
      <c r="J734" s="81"/>
      <c r="K734" s="81"/>
      <c r="L734" s="81"/>
      <c r="M734" s="81"/>
    </row>
    <row r="735" spans="1:13">
      <c r="A735" s="79"/>
      <c r="B735" s="79"/>
      <c r="C735" s="93"/>
      <c r="D735" s="93"/>
      <c r="E735" s="79"/>
      <c r="F735" s="94"/>
      <c r="G735" s="95"/>
      <c r="H735" s="81"/>
      <c r="I735" s="95"/>
      <c r="J735" s="81"/>
      <c r="K735" s="81"/>
      <c r="L735" s="81"/>
      <c r="M735" s="81"/>
    </row>
    <row r="736" spans="1:13">
      <c r="A736" s="79"/>
      <c r="B736" s="79"/>
      <c r="C736" s="93"/>
      <c r="D736" s="93"/>
      <c r="E736" s="79"/>
      <c r="F736" s="94"/>
      <c r="G736" s="95"/>
      <c r="H736" s="81"/>
      <c r="I736" s="95"/>
      <c r="J736" s="81"/>
      <c r="K736" s="81"/>
      <c r="L736" s="81"/>
      <c r="M736" s="81"/>
    </row>
    <row r="737" spans="1:13">
      <c r="A737" s="79"/>
      <c r="B737" s="79"/>
      <c r="C737" s="93"/>
      <c r="D737" s="93"/>
      <c r="E737" s="79"/>
      <c r="F737" s="94"/>
      <c r="G737" s="95"/>
      <c r="H737" s="81"/>
      <c r="I737" s="95"/>
      <c r="J737" s="81"/>
      <c r="K737" s="81"/>
      <c r="L737" s="81"/>
      <c r="M737" s="81"/>
    </row>
    <row r="738" spans="1:13">
      <c r="A738" s="79"/>
      <c r="B738" s="79"/>
      <c r="C738" s="93"/>
      <c r="D738" s="93"/>
      <c r="E738" s="79"/>
      <c r="F738" s="94"/>
      <c r="G738" s="95"/>
      <c r="H738" s="81"/>
      <c r="I738" s="95"/>
      <c r="J738" s="81"/>
      <c r="K738" s="81"/>
      <c r="L738" s="81"/>
      <c r="M738" s="81"/>
    </row>
    <row r="739" spans="1:13">
      <c r="A739" s="79"/>
      <c r="B739" s="79"/>
      <c r="C739" s="93"/>
      <c r="D739" s="93"/>
      <c r="E739" s="79"/>
      <c r="F739" s="94"/>
      <c r="G739" s="95"/>
      <c r="H739" s="81"/>
      <c r="I739" s="95"/>
      <c r="J739" s="81"/>
      <c r="K739" s="81"/>
      <c r="L739" s="81"/>
      <c r="M739" s="81"/>
    </row>
    <row r="740" spans="1:13">
      <c r="A740" s="79"/>
      <c r="B740" s="79"/>
      <c r="C740" s="93"/>
      <c r="D740" s="93"/>
      <c r="E740" s="79"/>
      <c r="F740" s="94"/>
      <c r="G740" s="95"/>
      <c r="H740" s="81"/>
      <c r="I740" s="95"/>
      <c r="J740" s="81"/>
      <c r="K740" s="81"/>
      <c r="L740" s="81"/>
      <c r="M740" s="81"/>
    </row>
    <row r="741" spans="1:13">
      <c r="A741" s="79"/>
      <c r="B741" s="79"/>
      <c r="C741" s="93"/>
      <c r="D741" s="93"/>
      <c r="E741" s="79"/>
      <c r="F741" s="94"/>
      <c r="G741" s="95"/>
      <c r="H741" s="81"/>
      <c r="I741" s="95"/>
      <c r="J741" s="81"/>
      <c r="K741" s="81"/>
      <c r="L741" s="81"/>
      <c r="M741" s="81"/>
    </row>
    <row r="742" spans="1:13">
      <c r="A742" s="79"/>
      <c r="B742" s="79"/>
      <c r="C742" s="93"/>
      <c r="D742" s="93"/>
      <c r="E742" s="79"/>
      <c r="F742" s="94"/>
      <c r="G742" s="95"/>
      <c r="H742" s="81"/>
      <c r="I742" s="95"/>
      <c r="J742" s="81"/>
      <c r="K742" s="81"/>
      <c r="L742" s="81"/>
      <c r="M742" s="81"/>
    </row>
    <row r="743" spans="1:13">
      <c r="A743" s="79"/>
      <c r="B743" s="79"/>
      <c r="C743" s="93"/>
      <c r="D743" s="93"/>
      <c r="E743" s="79"/>
      <c r="F743" s="94"/>
      <c r="G743" s="95"/>
      <c r="H743" s="81"/>
      <c r="I743" s="95"/>
      <c r="J743" s="81"/>
      <c r="K743" s="81"/>
      <c r="L743" s="81"/>
      <c r="M743" s="81"/>
    </row>
    <row r="744" spans="1:13">
      <c r="A744" s="79"/>
      <c r="B744" s="79"/>
      <c r="C744" s="93"/>
      <c r="D744" s="93"/>
      <c r="E744" s="79"/>
      <c r="F744" s="94"/>
      <c r="G744" s="95"/>
      <c r="H744" s="81"/>
      <c r="I744" s="95"/>
      <c r="J744" s="81"/>
      <c r="K744" s="81"/>
      <c r="L744" s="81"/>
      <c r="M744" s="81"/>
    </row>
    <row r="745" spans="1:13">
      <c r="A745" s="79"/>
      <c r="B745" s="79"/>
      <c r="C745" s="93"/>
      <c r="D745" s="93"/>
      <c r="E745" s="79"/>
      <c r="F745" s="94"/>
      <c r="G745" s="95"/>
      <c r="H745" s="81"/>
      <c r="I745" s="95"/>
      <c r="J745" s="81"/>
      <c r="K745" s="81"/>
      <c r="L745" s="81"/>
      <c r="M745" s="81"/>
    </row>
    <row r="746" spans="1:13">
      <c r="A746" s="79"/>
      <c r="B746" s="79"/>
      <c r="C746" s="93"/>
      <c r="D746" s="93"/>
      <c r="E746" s="79"/>
      <c r="F746" s="94"/>
      <c r="G746" s="95"/>
      <c r="H746" s="81"/>
      <c r="I746" s="95"/>
      <c r="J746" s="81"/>
      <c r="K746" s="81"/>
      <c r="L746" s="81"/>
      <c r="M746" s="81"/>
    </row>
    <row r="747" spans="1:13">
      <c r="A747" s="79"/>
      <c r="B747" s="79"/>
      <c r="C747" s="93"/>
      <c r="D747" s="93"/>
      <c r="E747" s="79"/>
      <c r="F747" s="94"/>
      <c r="G747" s="95"/>
      <c r="H747" s="81"/>
      <c r="I747" s="95"/>
      <c r="J747" s="81"/>
      <c r="K747" s="81"/>
      <c r="L747" s="81"/>
      <c r="M747" s="81"/>
    </row>
    <row r="748" spans="1:13">
      <c r="A748" s="79"/>
      <c r="B748" s="79"/>
      <c r="C748" s="93"/>
      <c r="D748" s="93"/>
      <c r="E748" s="79"/>
      <c r="F748" s="94"/>
      <c r="G748" s="95"/>
      <c r="H748" s="81"/>
      <c r="I748" s="95"/>
      <c r="J748" s="81"/>
      <c r="K748" s="81"/>
      <c r="L748" s="81"/>
      <c r="M748" s="81"/>
    </row>
    <row r="749" spans="1:13">
      <c r="A749" s="79"/>
      <c r="B749" s="79"/>
      <c r="C749" s="93"/>
      <c r="D749" s="93"/>
      <c r="E749" s="79"/>
      <c r="F749" s="94"/>
      <c r="G749" s="95"/>
      <c r="H749" s="81"/>
      <c r="I749" s="95"/>
      <c r="J749" s="81"/>
      <c r="K749" s="81"/>
      <c r="L749" s="81"/>
      <c r="M749" s="81"/>
    </row>
    <row r="750" spans="1:13">
      <c r="A750" s="79"/>
      <c r="B750" s="79"/>
      <c r="C750" s="93"/>
      <c r="D750" s="93"/>
      <c r="E750" s="79"/>
      <c r="F750" s="94"/>
      <c r="G750" s="95"/>
      <c r="H750" s="81"/>
      <c r="I750" s="95"/>
      <c r="J750" s="81"/>
      <c r="K750" s="81"/>
      <c r="L750" s="81"/>
      <c r="M750" s="81"/>
    </row>
    <row r="751" spans="1:13">
      <c r="A751" s="79"/>
      <c r="B751" s="79"/>
      <c r="C751" s="93"/>
      <c r="D751" s="93"/>
      <c r="E751" s="79"/>
      <c r="F751" s="94"/>
      <c r="G751" s="95"/>
      <c r="H751" s="81"/>
      <c r="I751" s="95"/>
      <c r="J751" s="81"/>
      <c r="K751" s="81"/>
      <c r="L751" s="81"/>
      <c r="M751" s="81"/>
    </row>
    <row r="752" spans="1:13">
      <c r="A752" s="79"/>
      <c r="B752" s="79"/>
      <c r="C752" s="93"/>
      <c r="D752" s="93"/>
      <c r="E752" s="79"/>
      <c r="F752" s="94"/>
      <c r="G752" s="95"/>
      <c r="H752" s="81"/>
      <c r="I752" s="95"/>
      <c r="J752" s="81"/>
      <c r="K752" s="81"/>
      <c r="L752" s="81"/>
      <c r="M752" s="81"/>
    </row>
    <row r="753" spans="1:13">
      <c r="A753" s="79"/>
      <c r="B753" s="79"/>
      <c r="C753" s="93"/>
      <c r="D753" s="93"/>
      <c r="E753" s="79"/>
      <c r="F753" s="94"/>
      <c r="G753" s="95"/>
      <c r="H753" s="81"/>
      <c r="I753" s="95"/>
      <c r="J753" s="81"/>
      <c r="K753" s="81"/>
      <c r="L753" s="81"/>
      <c r="M753" s="81"/>
    </row>
    <row r="754" spans="1:13">
      <c r="A754" s="79"/>
      <c r="B754" s="79"/>
      <c r="C754" s="93"/>
      <c r="D754" s="93"/>
      <c r="E754" s="79"/>
      <c r="F754" s="94"/>
      <c r="G754" s="95"/>
      <c r="H754" s="81"/>
      <c r="I754" s="95"/>
      <c r="J754" s="81"/>
      <c r="K754" s="81"/>
      <c r="L754" s="81"/>
      <c r="M754" s="81"/>
    </row>
    <row r="755" spans="1:13">
      <c r="A755" s="79"/>
      <c r="B755" s="79"/>
      <c r="C755" s="93"/>
      <c r="D755" s="93"/>
      <c r="E755" s="79"/>
      <c r="F755" s="94"/>
      <c r="G755" s="95"/>
      <c r="H755" s="81"/>
      <c r="I755" s="95"/>
      <c r="J755" s="81"/>
      <c r="K755" s="81"/>
      <c r="L755" s="81"/>
      <c r="M755" s="81"/>
    </row>
    <row r="756" spans="1:13">
      <c r="A756" s="79"/>
      <c r="B756" s="79"/>
      <c r="C756" s="93"/>
      <c r="D756" s="93"/>
      <c r="E756" s="79"/>
      <c r="F756" s="94"/>
      <c r="G756" s="95"/>
      <c r="H756" s="81"/>
      <c r="I756" s="95"/>
      <c r="J756" s="81"/>
      <c r="K756" s="81"/>
      <c r="L756" s="81"/>
      <c r="M756" s="81"/>
    </row>
    <row r="757" spans="1:13">
      <c r="A757" s="79"/>
      <c r="B757" s="79"/>
      <c r="C757" s="93"/>
      <c r="D757" s="93"/>
      <c r="E757" s="79"/>
      <c r="F757" s="94"/>
      <c r="G757" s="95"/>
      <c r="H757" s="81"/>
      <c r="I757" s="95"/>
      <c r="J757" s="81"/>
      <c r="K757" s="81"/>
      <c r="L757" s="81"/>
      <c r="M757" s="81"/>
    </row>
    <row r="758" spans="1:13">
      <c r="A758" s="79"/>
      <c r="B758" s="79"/>
      <c r="C758" s="93"/>
      <c r="D758" s="93"/>
      <c r="E758" s="79"/>
      <c r="F758" s="94"/>
      <c r="G758" s="95"/>
      <c r="H758" s="81"/>
      <c r="I758" s="95"/>
      <c r="J758" s="81"/>
      <c r="K758" s="81"/>
      <c r="L758" s="81"/>
      <c r="M758" s="81"/>
    </row>
    <row r="759" spans="1:13">
      <c r="A759" s="79"/>
      <c r="B759" s="79"/>
      <c r="C759" s="93"/>
      <c r="D759" s="93"/>
      <c r="E759" s="79"/>
      <c r="F759" s="94"/>
      <c r="G759" s="95"/>
      <c r="H759" s="81"/>
      <c r="I759" s="95"/>
      <c r="J759" s="81"/>
      <c r="K759" s="81"/>
      <c r="L759" s="81"/>
      <c r="M759" s="81"/>
    </row>
    <row r="760" spans="1:13">
      <c r="A760" s="79"/>
      <c r="B760" s="79"/>
      <c r="C760" s="93"/>
      <c r="D760" s="93"/>
      <c r="E760" s="79"/>
      <c r="F760" s="94"/>
      <c r="G760" s="95"/>
      <c r="H760" s="81"/>
      <c r="I760" s="95"/>
      <c r="J760" s="81"/>
      <c r="K760" s="81"/>
      <c r="L760" s="81"/>
      <c r="M760" s="81"/>
    </row>
    <row r="761" spans="1:13">
      <c r="A761" s="79"/>
      <c r="B761" s="79"/>
      <c r="C761" s="93"/>
      <c r="D761" s="93"/>
      <c r="E761" s="79"/>
      <c r="F761" s="94"/>
      <c r="G761" s="95"/>
      <c r="H761" s="81"/>
      <c r="I761" s="95"/>
      <c r="J761" s="81"/>
      <c r="K761" s="81"/>
      <c r="L761" s="81"/>
      <c r="M761" s="81"/>
    </row>
    <row r="762" spans="1:13">
      <c r="A762" s="79"/>
      <c r="B762" s="79"/>
      <c r="C762" s="93"/>
      <c r="D762" s="93"/>
      <c r="E762" s="79"/>
      <c r="F762" s="94"/>
      <c r="G762" s="95"/>
      <c r="H762" s="81"/>
      <c r="I762" s="95"/>
      <c r="J762" s="81"/>
      <c r="K762" s="81"/>
      <c r="L762" s="81"/>
      <c r="M762" s="81"/>
    </row>
    <row r="763" spans="1:13">
      <c r="A763" s="79"/>
      <c r="B763" s="79"/>
      <c r="C763" s="93"/>
      <c r="D763" s="93"/>
      <c r="E763" s="79"/>
      <c r="F763" s="94"/>
      <c r="G763" s="95"/>
      <c r="H763" s="81"/>
      <c r="I763" s="95"/>
      <c r="J763" s="81"/>
      <c r="K763" s="81"/>
      <c r="L763" s="81"/>
      <c r="M763" s="81"/>
    </row>
    <row r="764" spans="1:13">
      <c r="A764" s="79"/>
      <c r="B764" s="79"/>
      <c r="C764" s="93"/>
      <c r="D764" s="93"/>
      <c r="E764" s="79"/>
      <c r="F764" s="94"/>
      <c r="G764" s="95"/>
      <c r="H764" s="81"/>
      <c r="I764" s="95"/>
      <c r="J764" s="81"/>
      <c r="K764" s="81"/>
      <c r="L764" s="81"/>
      <c r="M764" s="81"/>
    </row>
    <row r="765" spans="1:13">
      <c r="A765" s="79"/>
      <c r="B765" s="79"/>
      <c r="C765" s="93"/>
      <c r="D765" s="93"/>
      <c r="E765" s="79"/>
      <c r="F765" s="94"/>
      <c r="G765" s="95"/>
      <c r="H765" s="81"/>
      <c r="I765" s="95"/>
      <c r="J765" s="81"/>
      <c r="K765" s="81"/>
      <c r="L765" s="81"/>
      <c r="M765" s="81"/>
    </row>
    <row r="766" spans="1:13">
      <c r="A766" s="79"/>
      <c r="B766" s="79"/>
      <c r="C766" s="93"/>
      <c r="D766" s="93"/>
      <c r="E766" s="79"/>
      <c r="F766" s="94"/>
      <c r="G766" s="95"/>
      <c r="H766" s="81"/>
      <c r="I766" s="95"/>
      <c r="J766" s="81"/>
      <c r="K766" s="81"/>
      <c r="L766" s="81"/>
      <c r="M766" s="81"/>
    </row>
    <row r="767" spans="1:13">
      <c r="A767" s="79"/>
      <c r="B767" s="79"/>
      <c r="C767" s="93"/>
      <c r="D767" s="93"/>
      <c r="E767" s="79"/>
      <c r="F767" s="94"/>
      <c r="G767" s="95"/>
      <c r="H767" s="81"/>
      <c r="I767" s="95"/>
      <c r="J767" s="81"/>
      <c r="K767" s="81"/>
      <c r="L767" s="81"/>
      <c r="M767" s="81"/>
    </row>
    <row r="768" spans="1:13">
      <c r="A768" s="79"/>
      <c r="B768" s="79"/>
      <c r="C768" s="93"/>
      <c r="D768" s="93"/>
      <c r="E768" s="79"/>
      <c r="F768" s="94"/>
      <c r="G768" s="95"/>
      <c r="H768" s="81"/>
      <c r="I768" s="95"/>
      <c r="J768" s="81"/>
      <c r="K768" s="81"/>
      <c r="L768" s="81"/>
      <c r="M768" s="81"/>
    </row>
    <row r="769" spans="1:13">
      <c r="A769" s="79"/>
      <c r="B769" s="79"/>
      <c r="C769" s="93"/>
      <c r="D769" s="93"/>
      <c r="E769" s="79"/>
      <c r="F769" s="94"/>
      <c r="G769" s="95"/>
      <c r="H769" s="81"/>
      <c r="I769" s="95"/>
      <c r="J769" s="81"/>
      <c r="K769" s="81"/>
      <c r="L769" s="81"/>
      <c r="M769" s="81"/>
    </row>
    <row r="770" spans="1:13">
      <c r="A770" s="79"/>
      <c r="B770" s="79"/>
      <c r="C770" s="93"/>
      <c r="D770" s="93"/>
      <c r="E770" s="79"/>
      <c r="F770" s="94"/>
      <c r="G770" s="95"/>
      <c r="H770" s="81"/>
      <c r="I770" s="95"/>
      <c r="J770" s="81"/>
      <c r="K770" s="81"/>
      <c r="L770" s="81"/>
      <c r="M770" s="81"/>
    </row>
    <row r="771" spans="1:13">
      <c r="A771" s="79"/>
      <c r="B771" s="79"/>
      <c r="C771" s="93"/>
      <c r="D771" s="93"/>
      <c r="E771" s="79"/>
      <c r="F771" s="94"/>
      <c r="G771" s="95"/>
      <c r="H771" s="81"/>
      <c r="I771" s="95"/>
      <c r="J771" s="81"/>
      <c r="K771" s="81"/>
      <c r="L771" s="81"/>
      <c r="M771" s="81"/>
    </row>
    <row r="772" spans="1:13">
      <c r="A772" s="79"/>
      <c r="B772" s="79"/>
      <c r="C772" s="93"/>
      <c r="D772" s="93"/>
      <c r="E772" s="79"/>
      <c r="F772" s="94"/>
      <c r="G772" s="95"/>
      <c r="H772" s="81"/>
      <c r="I772" s="95"/>
      <c r="J772" s="81"/>
      <c r="K772" s="81"/>
      <c r="L772" s="81"/>
      <c r="M772" s="81"/>
    </row>
    <row r="773" spans="1:13">
      <c r="A773" s="79"/>
      <c r="B773" s="79"/>
      <c r="C773" s="93"/>
      <c r="D773" s="93"/>
      <c r="E773" s="79"/>
      <c r="F773" s="94"/>
      <c r="G773" s="95"/>
      <c r="H773" s="81"/>
      <c r="I773" s="95"/>
      <c r="J773" s="81"/>
      <c r="K773" s="81"/>
      <c r="L773" s="81"/>
      <c r="M773" s="81"/>
    </row>
    <row r="774" spans="1:13">
      <c r="A774" s="79"/>
      <c r="B774" s="79"/>
      <c r="C774" s="93"/>
      <c r="D774" s="93"/>
      <c r="E774" s="79"/>
      <c r="F774" s="94"/>
      <c r="G774" s="95"/>
      <c r="H774" s="81"/>
      <c r="I774" s="95"/>
      <c r="J774" s="81"/>
      <c r="K774" s="81"/>
      <c r="L774" s="81"/>
      <c r="M774" s="81"/>
    </row>
    <row r="775" spans="1:13">
      <c r="A775" s="79"/>
      <c r="B775" s="79"/>
      <c r="C775" s="93"/>
      <c r="D775" s="93"/>
      <c r="E775" s="79"/>
      <c r="F775" s="94"/>
      <c r="G775" s="95"/>
      <c r="H775" s="81"/>
      <c r="I775" s="95"/>
      <c r="J775" s="81"/>
      <c r="K775" s="81"/>
      <c r="L775" s="81"/>
      <c r="M775" s="81"/>
    </row>
    <row r="776" spans="1:13">
      <c r="A776" s="79"/>
      <c r="B776" s="79"/>
      <c r="C776" s="93"/>
      <c r="D776" s="93"/>
      <c r="E776" s="79"/>
      <c r="F776" s="94"/>
      <c r="G776" s="95"/>
      <c r="H776" s="81"/>
      <c r="I776" s="95"/>
      <c r="J776" s="81"/>
      <c r="K776" s="81"/>
      <c r="L776" s="81"/>
      <c r="M776" s="81"/>
    </row>
    <row r="777" spans="1:13">
      <c r="A777" s="79"/>
      <c r="B777" s="79"/>
      <c r="C777" s="93"/>
      <c r="D777" s="93"/>
      <c r="E777" s="79"/>
      <c r="F777" s="94"/>
      <c r="G777" s="95"/>
      <c r="H777" s="81"/>
      <c r="I777" s="95"/>
      <c r="J777" s="81"/>
      <c r="K777" s="81"/>
      <c r="L777" s="81"/>
      <c r="M777" s="81"/>
    </row>
    <row r="778" spans="1:13">
      <c r="A778" s="79"/>
      <c r="B778" s="79"/>
      <c r="C778" s="93"/>
      <c r="D778" s="93"/>
      <c r="E778" s="79"/>
      <c r="F778" s="94"/>
      <c r="G778" s="95"/>
      <c r="H778" s="81"/>
      <c r="I778" s="95"/>
      <c r="J778" s="81"/>
      <c r="K778" s="81"/>
      <c r="L778" s="81"/>
      <c r="M778" s="81"/>
    </row>
    <row r="779" spans="1:13">
      <c r="A779" s="79"/>
      <c r="B779" s="79"/>
      <c r="C779" s="93"/>
      <c r="D779" s="93"/>
      <c r="E779" s="79"/>
      <c r="F779" s="94"/>
      <c r="G779" s="95"/>
      <c r="H779" s="81"/>
      <c r="I779" s="95"/>
      <c r="J779" s="81"/>
      <c r="K779" s="81"/>
      <c r="L779" s="81"/>
      <c r="M779" s="81"/>
    </row>
    <row r="780" spans="1:13">
      <c r="A780" s="79"/>
      <c r="B780" s="79"/>
      <c r="C780" s="93"/>
      <c r="D780" s="93"/>
      <c r="E780" s="79"/>
      <c r="F780" s="94"/>
      <c r="G780" s="95"/>
      <c r="H780" s="81"/>
      <c r="I780" s="95"/>
      <c r="J780" s="81"/>
      <c r="K780" s="81"/>
      <c r="L780" s="81"/>
      <c r="M780" s="81"/>
    </row>
    <row r="781" spans="1:13">
      <c r="A781" s="79"/>
      <c r="B781" s="79"/>
      <c r="C781" s="93"/>
      <c r="D781" s="93"/>
      <c r="E781" s="79"/>
      <c r="F781" s="94"/>
      <c r="G781" s="95"/>
      <c r="H781" s="81"/>
      <c r="I781" s="95"/>
      <c r="J781" s="81"/>
      <c r="K781" s="81"/>
      <c r="L781" s="81"/>
      <c r="M781" s="81"/>
    </row>
    <row r="782" spans="1:13">
      <c r="A782" s="79"/>
      <c r="B782" s="79"/>
      <c r="C782" s="93"/>
      <c r="D782" s="93"/>
      <c r="E782" s="79"/>
      <c r="F782" s="94"/>
      <c r="G782" s="95"/>
      <c r="H782" s="81"/>
      <c r="I782" s="95"/>
      <c r="J782" s="81"/>
      <c r="K782" s="81"/>
      <c r="L782" s="81"/>
      <c r="M782" s="81"/>
    </row>
    <row r="783" spans="1:13">
      <c r="A783" s="79"/>
      <c r="B783" s="79"/>
      <c r="C783" s="93"/>
      <c r="D783" s="93"/>
      <c r="E783" s="79"/>
      <c r="F783" s="94"/>
      <c r="G783" s="95"/>
      <c r="H783" s="81"/>
      <c r="I783" s="95"/>
      <c r="J783" s="81"/>
      <c r="K783" s="81"/>
      <c r="L783" s="81"/>
      <c r="M783" s="81"/>
    </row>
    <row r="784" spans="1:13">
      <c r="A784" s="79"/>
      <c r="B784" s="79"/>
      <c r="C784" s="93"/>
      <c r="D784" s="93"/>
      <c r="E784" s="79"/>
      <c r="F784" s="94"/>
      <c r="G784" s="95"/>
      <c r="H784" s="81"/>
      <c r="I784" s="95"/>
      <c r="J784" s="81"/>
      <c r="K784" s="81"/>
      <c r="L784" s="81"/>
      <c r="M784" s="81"/>
    </row>
    <row r="785" spans="1:13">
      <c r="A785" s="79"/>
      <c r="B785" s="79"/>
      <c r="C785" s="93"/>
      <c r="D785" s="93"/>
      <c r="E785" s="79"/>
      <c r="F785" s="94"/>
      <c r="G785" s="95"/>
      <c r="H785" s="81"/>
      <c r="I785" s="95"/>
      <c r="J785" s="81"/>
      <c r="K785" s="81"/>
      <c r="L785" s="81"/>
      <c r="M785" s="81"/>
    </row>
    <row r="786" spans="1:13">
      <c r="A786" s="79"/>
      <c r="B786" s="79"/>
      <c r="C786" s="93"/>
      <c r="D786" s="93"/>
      <c r="E786" s="79"/>
      <c r="F786" s="94"/>
      <c r="G786" s="95"/>
      <c r="H786" s="81"/>
      <c r="I786" s="95"/>
      <c r="J786" s="81"/>
      <c r="K786" s="81"/>
      <c r="L786" s="81"/>
      <c r="M786" s="81"/>
    </row>
    <row r="787" spans="1:13">
      <c r="A787" s="79"/>
      <c r="B787" s="79"/>
      <c r="C787" s="93"/>
      <c r="D787" s="93"/>
      <c r="E787" s="79"/>
      <c r="F787" s="94"/>
      <c r="G787" s="95"/>
      <c r="H787" s="81"/>
      <c r="I787" s="95"/>
      <c r="J787" s="81"/>
      <c r="K787" s="81"/>
      <c r="L787" s="81"/>
      <c r="M787" s="81"/>
    </row>
    <row r="788" spans="1:13">
      <c r="A788" s="79"/>
      <c r="B788" s="79"/>
      <c r="C788" s="93"/>
      <c r="D788" s="93"/>
      <c r="E788" s="79"/>
      <c r="F788" s="94"/>
      <c r="G788" s="95"/>
      <c r="H788" s="81"/>
      <c r="I788" s="95"/>
      <c r="J788" s="81"/>
      <c r="K788" s="81"/>
      <c r="L788" s="81"/>
      <c r="M788" s="81"/>
    </row>
    <row r="789" spans="1:13">
      <c r="A789" s="79"/>
      <c r="B789" s="79"/>
      <c r="C789" s="93"/>
      <c r="D789" s="93"/>
      <c r="E789" s="79"/>
      <c r="F789" s="94"/>
      <c r="G789" s="95"/>
      <c r="H789" s="81"/>
      <c r="I789" s="95"/>
      <c r="J789" s="81"/>
      <c r="K789" s="81"/>
      <c r="L789" s="81"/>
      <c r="M789" s="81"/>
    </row>
    <row r="790" spans="1:13">
      <c r="A790" s="79"/>
      <c r="B790" s="79"/>
      <c r="C790" s="93"/>
      <c r="D790" s="93"/>
      <c r="E790" s="79"/>
      <c r="F790" s="94"/>
      <c r="G790" s="95"/>
      <c r="H790" s="81"/>
      <c r="I790" s="95"/>
      <c r="J790" s="81"/>
      <c r="K790" s="81"/>
      <c r="L790" s="81"/>
      <c r="M790" s="81"/>
    </row>
    <row r="791" spans="1:13">
      <c r="A791" s="79"/>
      <c r="B791" s="79"/>
      <c r="C791" s="93"/>
      <c r="D791" s="93"/>
      <c r="E791" s="79"/>
      <c r="F791" s="94"/>
      <c r="G791" s="95"/>
      <c r="H791" s="81"/>
      <c r="I791" s="95"/>
      <c r="J791" s="81"/>
      <c r="K791" s="81"/>
      <c r="L791" s="81"/>
      <c r="M791" s="81"/>
    </row>
    <row r="792" spans="1:13">
      <c r="A792" s="79"/>
      <c r="B792" s="79"/>
      <c r="C792" s="93"/>
      <c r="D792" s="93"/>
      <c r="E792" s="79"/>
      <c r="F792" s="94"/>
      <c r="G792" s="95"/>
      <c r="H792" s="81"/>
      <c r="I792" s="95"/>
      <c r="J792" s="81"/>
      <c r="K792" s="81"/>
      <c r="L792" s="81"/>
      <c r="M792" s="81"/>
    </row>
    <row r="793" spans="1:13">
      <c r="A793" s="79"/>
      <c r="B793" s="79"/>
      <c r="C793" s="93"/>
      <c r="D793" s="93"/>
      <c r="E793" s="79"/>
      <c r="F793" s="94"/>
      <c r="G793" s="95"/>
      <c r="H793" s="81"/>
      <c r="I793" s="95"/>
      <c r="J793" s="81"/>
      <c r="K793" s="81"/>
      <c r="L793" s="81"/>
      <c r="M793" s="81"/>
    </row>
    <row r="794" spans="1:13">
      <c r="A794" s="79"/>
      <c r="B794" s="79"/>
      <c r="C794" s="93"/>
      <c r="D794" s="93"/>
      <c r="E794" s="79"/>
      <c r="F794" s="94"/>
      <c r="G794" s="95"/>
      <c r="H794" s="81"/>
      <c r="I794" s="95"/>
      <c r="J794" s="81"/>
      <c r="K794" s="81"/>
      <c r="L794" s="81"/>
      <c r="M794" s="81"/>
    </row>
    <row r="795" spans="1:13">
      <c r="A795" s="79"/>
      <c r="B795" s="79"/>
      <c r="C795" s="93"/>
      <c r="D795" s="93"/>
      <c r="E795" s="79"/>
      <c r="F795" s="94"/>
      <c r="G795" s="95"/>
      <c r="H795" s="81"/>
      <c r="I795" s="95"/>
      <c r="J795" s="81"/>
      <c r="K795" s="81"/>
      <c r="L795" s="81"/>
      <c r="M795" s="81"/>
    </row>
    <row r="796" spans="1:13">
      <c r="A796" s="79"/>
      <c r="B796" s="79"/>
      <c r="C796" s="93"/>
      <c r="D796" s="93"/>
      <c r="E796" s="79"/>
      <c r="F796" s="94"/>
      <c r="G796" s="95"/>
      <c r="H796" s="81"/>
      <c r="I796" s="95"/>
      <c r="J796" s="81"/>
      <c r="K796" s="81"/>
      <c r="L796" s="81"/>
      <c r="M796" s="81"/>
    </row>
    <row r="797" spans="1:13">
      <c r="A797" s="79"/>
      <c r="B797" s="79"/>
      <c r="C797" s="93"/>
      <c r="D797" s="93"/>
      <c r="E797" s="79"/>
      <c r="F797" s="94"/>
      <c r="G797" s="95"/>
      <c r="H797" s="81"/>
      <c r="I797" s="95"/>
      <c r="J797" s="81"/>
      <c r="K797" s="81"/>
      <c r="L797" s="81"/>
      <c r="M797" s="81"/>
    </row>
    <row r="798" spans="1:13">
      <c r="A798" s="79"/>
      <c r="B798" s="79"/>
      <c r="C798" s="93"/>
      <c r="D798" s="93"/>
      <c r="E798" s="79"/>
      <c r="F798" s="94"/>
      <c r="G798" s="95"/>
      <c r="H798" s="81"/>
      <c r="I798" s="95"/>
      <c r="J798" s="81"/>
      <c r="K798" s="81"/>
      <c r="L798" s="81"/>
      <c r="M798" s="81"/>
    </row>
    <row r="799" spans="1:13">
      <c r="A799" s="79"/>
      <c r="B799" s="79"/>
      <c r="C799" s="93"/>
      <c r="D799" s="93"/>
      <c r="E799" s="79"/>
      <c r="F799" s="94"/>
      <c r="G799" s="95"/>
      <c r="H799" s="81"/>
      <c r="I799" s="95"/>
      <c r="J799" s="81"/>
      <c r="K799" s="81"/>
      <c r="L799" s="81"/>
      <c r="M799" s="81"/>
    </row>
    <row r="800" spans="1:13">
      <c r="A800" s="79"/>
      <c r="B800" s="79"/>
      <c r="C800" s="93"/>
      <c r="D800" s="93"/>
      <c r="E800" s="79"/>
      <c r="F800" s="94"/>
      <c r="G800" s="95"/>
      <c r="H800" s="81"/>
      <c r="I800" s="95"/>
      <c r="J800" s="81"/>
      <c r="K800" s="81"/>
      <c r="L800" s="81"/>
      <c r="M800" s="81"/>
    </row>
    <row r="801" spans="1:13">
      <c r="A801" s="79"/>
      <c r="B801" s="79"/>
      <c r="C801" s="93"/>
      <c r="D801" s="93"/>
      <c r="E801" s="79"/>
      <c r="F801" s="94"/>
      <c r="G801" s="95"/>
      <c r="H801" s="81"/>
      <c r="I801" s="95"/>
      <c r="J801" s="81"/>
      <c r="K801" s="81"/>
      <c r="L801" s="81"/>
      <c r="M801" s="81"/>
    </row>
    <row r="802" spans="1:13">
      <c r="A802" s="79"/>
      <c r="B802" s="79"/>
      <c r="C802" s="93"/>
      <c r="D802" s="93"/>
      <c r="E802" s="79"/>
      <c r="F802" s="94"/>
      <c r="G802" s="95"/>
      <c r="H802" s="81"/>
      <c r="I802" s="95"/>
      <c r="J802" s="81"/>
      <c r="K802" s="81"/>
      <c r="L802" s="81"/>
      <c r="M802" s="81"/>
    </row>
    <row r="803" spans="1:13">
      <c r="A803" s="79"/>
      <c r="B803" s="79"/>
      <c r="C803" s="93"/>
      <c r="D803" s="93"/>
      <c r="E803" s="79"/>
      <c r="F803" s="94"/>
      <c r="G803" s="95"/>
      <c r="H803" s="81"/>
      <c r="I803" s="95"/>
      <c r="J803" s="81"/>
      <c r="K803" s="81"/>
      <c r="L803" s="81"/>
      <c r="M803" s="81"/>
    </row>
    <row r="804" spans="1:13">
      <c r="A804" s="79"/>
      <c r="B804" s="79"/>
      <c r="C804" s="93"/>
      <c r="D804" s="93"/>
      <c r="E804" s="79"/>
      <c r="F804" s="94"/>
      <c r="G804" s="95"/>
      <c r="H804" s="81"/>
      <c r="I804" s="95"/>
      <c r="J804" s="81"/>
      <c r="K804" s="81"/>
      <c r="L804" s="81"/>
      <c r="M804" s="81"/>
    </row>
    <row r="805" spans="1:13">
      <c r="A805" s="79"/>
      <c r="B805" s="79"/>
      <c r="C805" s="93"/>
      <c r="D805" s="93"/>
      <c r="E805" s="79"/>
      <c r="F805" s="94"/>
      <c r="G805" s="95"/>
      <c r="H805" s="81"/>
      <c r="I805" s="95"/>
      <c r="J805" s="81"/>
      <c r="K805" s="81"/>
      <c r="L805" s="81"/>
      <c r="M805" s="81"/>
    </row>
    <row r="806" spans="1:13">
      <c r="A806" s="79"/>
      <c r="B806" s="79"/>
      <c r="C806" s="93"/>
      <c r="D806" s="93"/>
      <c r="E806" s="79"/>
      <c r="F806" s="94"/>
      <c r="G806" s="95"/>
      <c r="H806" s="81"/>
      <c r="I806" s="95"/>
      <c r="J806" s="81"/>
      <c r="K806" s="81"/>
      <c r="L806" s="81"/>
      <c r="M806" s="81"/>
    </row>
    <row r="807" spans="1:13">
      <c r="A807" s="79"/>
      <c r="B807" s="79"/>
      <c r="C807" s="93"/>
      <c r="D807" s="93"/>
      <c r="E807" s="79"/>
      <c r="F807" s="94"/>
      <c r="G807" s="95"/>
      <c r="H807" s="81"/>
      <c r="I807" s="95"/>
      <c r="J807" s="81"/>
      <c r="K807" s="81"/>
      <c r="L807" s="81"/>
      <c r="M807" s="81"/>
    </row>
    <row r="808" spans="1:13">
      <c r="A808" s="79"/>
      <c r="B808" s="79"/>
      <c r="C808" s="93"/>
      <c r="D808" s="93"/>
      <c r="E808" s="79"/>
      <c r="F808" s="94"/>
      <c r="G808" s="95"/>
      <c r="H808" s="81"/>
      <c r="I808" s="95"/>
      <c r="J808" s="81"/>
      <c r="K808" s="81"/>
      <c r="L808" s="81"/>
      <c r="M808" s="81"/>
    </row>
    <row r="809" spans="1:13">
      <c r="A809" s="79"/>
      <c r="B809" s="79"/>
      <c r="C809" s="93"/>
      <c r="D809" s="93"/>
      <c r="E809" s="79"/>
      <c r="F809" s="94"/>
      <c r="G809" s="95"/>
      <c r="H809" s="81"/>
      <c r="I809" s="95"/>
      <c r="J809" s="81"/>
      <c r="K809" s="81"/>
      <c r="L809" s="81"/>
      <c r="M809" s="81"/>
    </row>
    <row r="810" spans="1:13">
      <c r="A810" s="79"/>
      <c r="B810" s="79"/>
      <c r="C810" s="93"/>
      <c r="D810" s="93"/>
      <c r="E810" s="79"/>
      <c r="F810" s="94"/>
      <c r="G810" s="95"/>
      <c r="H810" s="81"/>
      <c r="I810" s="95"/>
      <c r="J810" s="81"/>
      <c r="K810" s="81"/>
      <c r="L810" s="81"/>
      <c r="M810" s="81"/>
    </row>
    <row r="811" spans="1:13">
      <c r="A811" s="79"/>
      <c r="B811" s="79"/>
      <c r="C811" s="93"/>
      <c r="D811" s="93"/>
      <c r="E811" s="79"/>
      <c r="F811" s="94"/>
      <c r="G811" s="95"/>
      <c r="H811" s="81"/>
      <c r="I811" s="95"/>
      <c r="J811" s="81"/>
      <c r="K811" s="81"/>
      <c r="L811" s="81"/>
      <c r="M811" s="81"/>
    </row>
    <row r="812" spans="1:13">
      <c r="A812" s="79"/>
      <c r="B812" s="79"/>
      <c r="C812" s="93"/>
      <c r="D812" s="93"/>
      <c r="E812" s="79"/>
      <c r="F812" s="94"/>
      <c r="G812" s="95"/>
      <c r="H812" s="81"/>
      <c r="I812" s="95"/>
      <c r="J812" s="81"/>
      <c r="K812" s="81"/>
      <c r="L812" s="81"/>
      <c r="M812" s="81"/>
    </row>
    <row r="813" spans="1:13">
      <c r="A813" s="79"/>
      <c r="B813" s="79"/>
      <c r="C813" s="93"/>
      <c r="D813" s="93"/>
      <c r="E813" s="79"/>
      <c r="F813" s="94"/>
      <c r="G813" s="95"/>
      <c r="H813" s="81"/>
      <c r="I813" s="95"/>
      <c r="J813" s="81"/>
      <c r="K813" s="81"/>
      <c r="L813" s="81"/>
      <c r="M813" s="81"/>
    </row>
    <row r="814" spans="1:13">
      <c r="A814" s="79"/>
      <c r="B814" s="79"/>
      <c r="C814" s="93"/>
      <c r="D814" s="93"/>
      <c r="E814" s="79"/>
      <c r="F814" s="94"/>
      <c r="G814" s="95"/>
      <c r="H814" s="81"/>
      <c r="I814" s="95"/>
      <c r="J814" s="81"/>
      <c r="K814" s="81"/>
      <c r="L814" s="81"/>
      <c r="M814" s="81"/>
    </row>
    <row r="815" spans="1:13">
      <c r="A815" s="79"/>
      <c r="B815" s="79"/>
      <c r="C815" s="93"/>
      <c r="D815" s="93"/>
      <c r="E815" s="79"/>
      <c r="F815" s="94"/>
      <c r="G815" s="95"/>
      <c r="H815" s="81"/>
      <c r="I815" s="95"/>
      <c r="J815" s="81"/>
      <c r="K815" s="81"/>
      <c r="L815" s="81"/>
      <c r="M815" s="81"/>
    </row>
    <row r="816" spans="1:13">
      <c r="A816" s="79"/>
      <c r="B816" s="79"/>
      <c r="C816" s="93"/>
      <c r="D816" s="93"/>
      <c r="E816" s="79"/>
      <c r="F816" s="94"/>
      <c r="G816" s="95"/>
      <c r="H816" s="81"/>
      <c r="I816" s="95"/>
      <c r="J816" s="81"/>
      <c r="K816" s="81"/>
      <c r="L816" s="81"/>
      <c r="M816" s="81"/>
    </row>
    <row r="817" spans="1:13">
      <c r="A817" s="79"/>
      <c r="B817" s="79"/>
      <c r="C817" s="93"/>
      <c r="D817" s="93"/>
      <c r="E817" s="79"/>
      <c r="F817" s="94"/>
      <c r="G817" s="95"/>
      <c r="H817" s="81"/>
      <c r="I817" s="95"/>
      <c r="J817" s="81"/>
      <c r="K817" s="81"/>
      <c r="L817" s="81"/>
      <c r="M817" s="81"/>
    </row>
    <row r="818" spans="1:13">
      <c r="A818" s="79"/>
      <c r="B818" s="79"/>
      <c r="C818" s="93"/>
      <c r="D818" s="93"/>
      <c r="E818" s="79"/>
      <c r="F818" s="94"/>
      <c r="G818" s="95"/>
      <c r="H818" s="81"/>
      <c r="I818" s="95"/>
      <c r="J818" s="81"/>
      <c r="K818" s="81"/>
      <c r="L818" s="81"/>
      <c r="M818" s="81"/>
    </row>
    <row r="819" spans="1:13">
      <c r="A819" s="79"/>
      <c r="B819" s="79"/>
      <c r="C819" s="93"/>
      <c r="D819" s="93"/>
      <c r="E819" s="79"/>
      <c r="F819" s="94"/>
      <c r="G819" s="95"/>
      <c r="H819" s="81"/>
      <c r="I819" s="95"/>
      <c r="J819" s="81"/>
      <c r="K819" s="81"/>
      <c r="L819" s="81"/>
      <c r="M819" s="81"/>
    </row>
    <row r="820" spans="1:13">
      <c r="A820" s="79"/>
      <c r="B820" s="79"/>
      <c r="C820" s="93"/>
      <c r="D820" s="93"/>
      <c r="E820" s="79"/>
      <c r="F820" s="94"/>
      <c r="G820" s="95"/>
      <c r="H820" s="81"/>
      <c r="I820" s="95"/>
      <c r="J820" s="81"/>
      <c r="K820" s="81"/>
      <c r="L820" s="81"/>
      <c r="M820" s="81"/>
    </row>
    <row r="821" spans="1:13">
      <c r="A821" s="79"/>
      <c r="B821" s="79"/>
      <c r="C821" s="93"/>
      <c r="D821" s="93"/>
      <c r="E821" s="79"/>
      <c r="F821" s="94"/>
      <c r="G821" s="95"/>
      <c r="H821" s="81"/>
      <c r="I821" s="95"/>
      <c r="J821" s="81"/>
      <c r="K821" s="81"/>
      <c r="L821" s="81"/>
      <c r="M821" s="81"/>
    </row>
    <row r="822" spans="1:13">
      <c r="A822" s="79"/>
      <c r="B822" s="79"/>
      <c r="C822" s="93"/>
      <c r="D822" s="93"/>
      <c r="E822" s="79"/>
      <c r="F822" s="94"/>
      <c r="G822" s="95"/>
      <c r="H822" s="81"/>
      <c r="I822" s="95"/>
      <c r="J822" s="81"/>
      <c r="K822" s="81"/>
      <c r="L822" s="81"/>
      <c r="M822" s="81"/>
    </row>
    <row r="823" spans="1:13">
      <c r="A823" s="79"/>
      <c r="B823" s="79"/>
      <c r="C823" s="93"/>
      <c r="D823" s="93"/>
      <c r="E823" s="79"/>
      <c r="F823" s="94"/>
      <c r="G823" s="95"/>
      <c r="H823" s="81"/>
      <c r="I823" s="95"/>
      <c r="J823" s="81"/>
      <c r="K823" s="81"/>
      <c r="L823" s="81"/>
      <c r="M823" s="81"/>
    </row>
    <row r="824" spans="1:13">
      <c r="A824" s="79"/>
      <c r="B824" s="79"/>
      <c r="C824" s="93"/>
      <c r="D824" s="93"/>
      <c r="E824" s="79"/>
      <c r="F824" s="94"/>
      <c r="G824" s="95"/>
      <c r="H824" s="81"/>
      <c r="I824" s="95"/>
      <c r="J824" s="81"/>
      <c r="K824" s="81"/>
      <c r="L824" s="81"/>
      <c r="M824" s="81"/>
    </row>
    <row r="825" spans="1:13">
      <c r="A825" s="79"/>
      <c r="B825" s="79"/>
      <c r="C825" s="93"/>
      <c r="D825" s="93"/>
      <c r="E825" s="79"/>
      <c r="F825" s="94"/>
      <c r="G825" s="95"/>
      <c r="H825" s="81"/>
      <c r="I825" s="95"/>
      <c r="J825" s="81"/>
      <c r="K825" s="81"/>
      <c r="L825" s="81"/>
      <c r="M825" s="81"/>
    </row>
    <row r="826" spans="1:13">
      <c r="A826" s="79"/>
      <c r="B826" s="79"/>
      <c r="C826" s="93"/>
      <c r="D826" s="93"/>
      <c r="E826" s="79"/>
      <c r="F826" s="94"/>
      <c r="G826" s="95"/>
      <c r="H826" s="81"/>
      <c r="I826" s="95"/>
      <c r="J826" s="81"/>
      <c r="K826" s="81"/>
      <c r="L826" s="81"/>
      <c r="M826" s="81"/>
    </row>
    <row r="827" spans="1:13">
      <c r="A827" s="79"/>
      <c r="B827" s="79"/>
      <c r="C827" s="93"/>
      <c r="D827" s="93"/>
      <c r="E827" s="79"/>
      <c r="F827" s="94"/>
      <c r="G827" s="95"/>
      <c r="H827" s="81"/>
      <c r="I827" s="95"/>
      <c r="J827" s="81"/>
      <c r="K827" s="81"/>
      <c r="L827" s="81"/>
      <c r="M827" s="81"/>
    </row>
    <row r="828" spans="1:13">
      <c r="A828" s="79"/>
      <c r="B828" s="79"/>
      <c r="C828" s="93"/>
      <c r="D828" s="93"/>
      <c r="E828" s="79"/>
      <c r="F828" s="94"/>
      <c r="G828" s="95"/>
      <c r="H828" s="81"/>
      <c r="I828" s="95"/>
      <c r="J828" s="81"/>
      <c r="K828" s="81"/>
      <c r="L828" s="81"/>
      <c r="M828" s="81"/>
    </row>
    <row r="829" spans="1:13">
      <c r="A829" s="79"/>
      <c r="B829" s="79"/>
      <c r="C829" s="93"/>
      <c r="D829" s="93"/>
      <c r="E829" s="79"/>
      <c r="F829" s="94"/>
      <c r="G829" s="95"/>
      <c r="H829" s="81"/>
      <c r="I829" s="95"/>
      <c r="J829" s="81"/>
      <c r="K829" s="81"/>
      <c r="L829" s="81"/>
      <c r="M829" s="81"/>
    </row>
    <row r="830" spans="1:13">
      <c r="A830" s="79"/>
      <c r="B830" s="79"/>
      <c r="C830" s="93"/>
      <c r="D830" s="93"/>
      <c r="E830" s="79"/>
      <c r="F830" s="94"/>
      <c r="G830" s="95"/>
      <c r="H830" s="81"/>
      <c r="I830" s="95"/>
      <c r="J830" s="81"/>
      <c r="K830" s="81"/>
      <c r="L830" s="81"/>
      <c r="M830" s="81"/>
    </row>
    <row r="831" spans="1:13">
      <c r="A831" s="79"/>
      <c r="B831" s="79"/>
      <c r="C831" s="93"/>
      <c r="D831" s="93"/>
      <c r="E831" s="79"/>
      <c r="F831" s="94"/>
      <c r="G831" s="95"/>
      <c r="H831" s="81"/>
      <c r="I831" s="95"/>
      <c r="J831" s="81"/>
      <c r="K831" s="81"/>
      <c r="L831" s="81"/>
      <c r="M831" s="81"/>
    </row>
    <row r="832" spans="1:13">
      <c r="A832" s="79"/>
      <c r="B832" s="79"/>
      <c r="C832" s="93"/>
      <c r="D832" s="93"/>
      <c r="E832" s="79"/>
      <c r="F832" s="94"/>
      <c r="G832" s="95"/>
      <c r="H832" s="81"/>
      <c r="I832" s="95"/>
      <c r="J832" s="81"/>
      <c r="K832" s="81"/>
      <c r="L832" s="81"/>
      <c r="M832" s="81"/>
    </row>
    <row r="833" spans="1:13">
      <c r="A833" s="79"/>
      <c r="B833" s="79"/>
      <c r="C833" s="93"/>
      <c r="D833" s="93"/>
      <c r="E833" s="79"/>
      <c r="F833" s="94"/>
      <c r="G833" s="95"/>
      <c r="H833" s="81"/>
      <c r="I833" s="95"/>
      <c r="J833" s="81"/>
      <c r="K833" s="81"/>
      <c r="L833" s="81"/>
      <c r="M833" s="81"/>
    </row>
    <row r="834" spans="1:13">
      <c r="A834" s="79"/>
      <c r="B834" s="79"/>
      <c r="C834" s="93"/>
      <c r="D834" s="93"/>
      <c r="E834" s="79"/>
      <c r="F834" s="94"/>
      <c r="G834" s="95"/>
      <c r="H834" s="81"/>
      <c r="I834" s="95"/>
      <c r="J834" s="81"/>
      <c r="K834" s="81"/>
      <c r="L834" s="81"/>
      <c r="M834" s="81"/>
    </row>
    <row r="835" spans="1:13">
      <c r="A835" s="79"/>
      <c r="B835" s="79"/>
      <c r="C835" s="93"/>
      <c r="D835" s="93"/>
      <c r="E835" s="79"/>
      <c r="F835" s="94"/>
      <c r="G835" s="95"/>
      <c r="H835" s="81"/>
      <c r="I835" s="95"/>
      <c r="J835" s="81"/>
      <c r="K835" s="81"/>
      <c r="L835" s="81"/>
      <c r="M835" s="81"/>
    </row>
    <row r="836" spans="1:13">
      <c r="A836" s="79"/>
      <c r="B836" s="79"/>
      <c r="C836" s="93"/>
      <c r="D836" s="93"/>
      <c r="E836" s="79"/>
      <c r="F836" s="94"/>
      <c r="G836" s="95"/>
      <c r="H836" s="81"/>
      <c r="I836" s="95"/>
      <c r="J836" s="81"/>
      <c r="K836" s="81"/>
      <c r="L836" s="81"/>
      <c r="M836" s="81"/>
    </row>
    <row r="837" spans="1:13">
      <c r="A837" s="79"/>
      <c r="B837" s="79"/>
      <c r="C837" s="93"/>
      <c r="D837" s="93"/>
      <c r="E837" s="79"/>
      <c r="F837" s="94"/>
      <c r="G837" s="95"/>
      <c r="H837" s="81"/>
      <c r="I837" s="95"/>
      <c r="J837" s="81"/>
      <c r="K837" s="81"/>
      <c r="L837" s="81"/>
      <c r="M837" s="81"/>
    </row>
    <row r="838" spans="1:13">
      <c r="A838" s="79"/>
      <c r="B838" s="79"/>
      <c r="C838" s="93"/>
      <c r="D838" s="93"/>
      <c r="E838" s="79"/>
      <c r="F838" s="94"/>
      <c r="G838" s="95"/>
      <c r="H838" s="81"/>
      <c r="I838" s="95"/>
      <c r="J838" s="81"/>
      <c r="K838" s="81"/>
      <c r="L838" s="81"/>
      <c r="M838" s="81"/>
    </row>
    <row r="839" spans="1:13">
      <c r="A839" s="79"/>
      <c r="B839" s="79"/>
      <c r="C839" s="93"/>
      <c r="D839" s="93"/>
      <c r="E839" s="79"/>
      <c r="F839" s="94"/>
      <c r="G839" s="95"/>
      <c r="H839" s="81"/>
      <c r="I839" s="95"/>
      <c r="J839" s="81"/>
      <c r="K839" s="81"/>
      <c r="L839" s="81"/>
      <c r="M839" s="81"/>
    </row>
    <row r="840" spans="1:13">
      <c r="A840" s="79"/>
      <c r="B840" s="79"/>
      <c r="C840" s="93"/>
      <c r="D840" s="93"/>
      <c r="E840" s="79"/>
      <c r="F840" s="94"/>
      <c r="G840" s="95"/>
      <c r="H840" s="81"/>
      <c r="I840" s="95"/>
      <c r="J840" s="81"/>
      <c r="K840" s="81"/>
      <c r="L840" s="81"/>
      <c r="M840" s="81"/>
    </row>
    <row r="841" spans="1:13">
      <c r="A841" s="79"/>
      <c r="B841" s="79"/>
      <c r="C841" s="93"/>
      <c r="D841" s="93"/>
      <c r="E841" s="79"/>
      <c r="F841" s="94"/>
      <c r="G841" s="95"/>
      <c r="H841" s="81"/>
      <c r="I841" s="95"/>
      <c r="J841" s="81"/>
      <c r="K841" s="81"/>
      <c r="L841" s="81"/>
      <c r="M841" s="81"/>
    </row>
    <row r="842" spans="1:13">
      <c r="A842" s="79"/>
      <c r="B842" s="79"/>
      <c r="C842" s="93"/>
      <c r="D842" s="93"/>
      <c r="E842" s="79"/>
      <c r="F842" s="94"/>
      <c r="G842" s="95"/>
      <c r="H842" s="81"/>
      <c r="I842" s="95"/>
      <c r="J842" s="81"/>
      <c r="K842" s="81"/>
      <c r="L842" s="81"/>
      <c r="M842" s="81"/>
    </row>
    <row r="843" spans="1:13">
      <c r="A843" s="79"/>
      <c r="B843" s="79"/>
      <c r="C843" s="93"/>
      <c r="D843" s="93"/>
      <c r="E843" s="79"/>
      <c r="F843" s="94"/>
      <c r="G843" s="95"/>
      <c r="H843" s="81"/>
      <c r="I843" s="95"/>
      <c r="J843" s="81"/>
      <c r="K843" s="81"/>
      <c r="L843" s="81"/>
      <c r="M843" s="81"/>
    </row>
    <row r="844" spans="1:13">
      <c r="A844" s="79"/>
      <c r="B844" s="79"/>
      <c r="C844" s="93"/>
      <c r="D844" s="93"/>
      <c r="E844" s="79"/>
      <c r="F844" s="94"/>
      <c r="G844" s="95"/>
      <c r="H844" s="81"/>
      <c r="I844" s="95"/>
      <c r="J844" s="81"/>
      <c r="K844" s="81"/>
      <c r="L844" s="81"/>
      <c r="M844" s="81"/>
    </row>
    <row r="845" spans="1:13">
      <c r="A845" s="79"/>
      <c r="B845" s="79"/>
      <c r="C845" s="93"/>
      <c r="D845" s="93"/>
      <c r="E845" s="79"/>
      <c r="F845" s="94"/>
      <c r="G845" s="95"/>
      <c r="H845" s="81"/>
      <c r="I845" s="95"/>
      <c r="J845" s="81"/>
      <c r="K845" s="81"/>
      <c r="L845" s="81"/>
      <c r="M845" s="81"/>
    </row>
    <row r="846" spans="1:13">
      <c r="A846" s="79"/>
      <c r="B846" s="79"/>
      <c r="C846" s="93"/>
      <c r="D846" s="93"/>
      <c r="E846" s="79"/>
      <c r="F846" s="94"/>
      <c r="G846" s="95"/>
      <c r="H846" s="81"/>
      <c r="I846" s="95"/>
      <c r="J846" s="81"/>
      <c r="K846" s="81"/>
      <c r="L846" s="81"/>
      <c r="M846" s="81"/>
    </row>
    <row r="847" spans="1:13">
      <c r="A847" s="79"/>
      <c r="B847" s="79"/>
      <c r="C847" s="93"/>
      <c r="D847" s="93"/>
      <c r="E847" s="79"/>
      <c r="F847" s="94"/>
      <c r="G847" s="95"/>
      <c r="H847" s="81"/>
      <c r="I847" s="95"/>
      <c r="J847" s="81"/>
      <c r="K847" s="81"/>
      <c r="L847" s="81"/>
      <c r="M847" s="81"/>
    </row>
    <row r="848" spans="1:13">
      <c r="A848" s="79"/>
      <c r="B848" s="79"/>
      <c r="C848" s="93"/>
      <c r="D848" s="93"/>
      <c r="E848" s="79"/>
      <c r="F848" s="94"/>
      <c r="G848" s="95"/>
      <c r="H848" s="81"/>
      <c r="I848" s="95"/>
      <c r="J848" s="81"/>
      <c r="K848" s="81"/>
      <c r="L848" s="81"/>
      <c r="M848" s="81"/>
    </row>
    <row r="849" spans="1:13">
      <c r="A849" s="79"/>
      <c r="B849" s="79"/>
      <c r="C849" s="93"/>
      <c r="D849" s="93"/>
      <c r="E849" s="79"/>
      <c r="F849" s="94"/>
      <c r="G849" s="95"/>
      <c r="H849" s="81"/>
      <c r="I849" s="95"/>
      <c r="J849" s="81"/>
      <c r="K849" s="81"/>
      <c r="L849" s="81"/>
      <c r="M849" s="81"/>
    </row>
    <row r="850" spans="1:13">
      <c r="A850" s="79"/>
      <c r="B850" s="79"/>
      <c r="C850" s="93"/>
      <c r="D850" s="93"/>
      <c r="E850" s="79"/>
      <c r="F850" s="94"/>
      <c r="G850" s="95"/>
      <c r="H850" s="81"/>
      <c r="I850" s="95"/>
      <c r="J850" s="81"/>
      <c r="K850" s="81"/>
      <c r="L850" s="81"/>
      <c r="M850" s="81"/>
    </row>
    <row r="851" spans="1:13">
      <c r="A851" s="79"/>
      <c r="B851" s="79"/>
      <c r="C851" s="93"/>
      <c r="D851" s="93"/>
      <c r="E851" s="79"/>
      <c r="F851" s="94"/>
      <c r="G851" s="95"/>
      <c r="H851" s="81"/>
      <c r="I851" s="95"/>
      <c r="J851" s="81"/>
      <c r="K851" s="81"/>
      <c r="L851" s="81"/>
      <c r="M851" s="81"/>
    </row>
    <row r="852" spans="1:13">
      <c r="A852" s="79"/>
      <c r="B852" s="79"/>
      <c r="C852" s="93"/>
      <c r="D852" s="93"/>
      <c r="E852" s="79"/>
      <c r="F852" s="94"/>
      <c r="G852" s="95"/>
      <c r="H852" s="81"/>
      <c r="I852" s="95"/>
      <c r="J852" s="81"/>
      <c r="K852" s="81"/>
      <c r="L852" s="81"/>
      <c r="M852" s="81"/>
    </row>
    <row r="853" spans="1:13">
      <c r="A853" s="79"/>
      <c r="B853" s="79"/>
      <c r="C853" s="93"/>
      <c r="D853" s="93"/>
      <c r="E853" s="79"/>
      <c r="F853" s="94"/>
      <c r="G853" s="95"/>
      <c r="H853" s="81"/>
      <c r="I853" s="95"/>
      <c r="J853" s="81"/>
      <c r="K853" s="81"/>
      <c r="L853" s="81"/>
      <c r="M853" s="81"/>
    </row>
    <row r="854" spans="1:13">
      <c r="A854" s="79"/>
      <c r="B854" s="79"/>
      <c r="C854" s="93"/>
      <c r="D854" s="93"/>
      <c r="E854" s="79"/>
      <c r="F854" s="94"/>
      <c r="G854" s="95"/>
      <c r="H854" s="81"/>
      <c r="I854" s="95"/>
      <c r="J854" s="81"/>
      <c r="K854" s="81"/>
      <c r="L854" s="81"/>
      <c r="M854" s="81"/>
    </row>
    <row r="855" spans="1:13">
      <c r="A855" s="79"/>
      <c r="B855" s="79"/>
      <c r="C855" s="93"/>
      <c r="D855" s="93"/>
      <c r="E855" s="79"/>
      <c r="F855" s="94"/>
      <c r="G855" s="95"/>
      <c r="H855" s="81"/>
      <c r="I855" s="95"/>
      <c r="J855" s="81"/>
      <c r="K855" s="81"/>
      <c r="L855" s="81"/>
      <c r="M855" s="81"/>
    </row>
    <row r="856" spans="1:13">
      <c r="A856" s="79"/>
      <c r="B856" s="79"/>
      <c r="C856" s="93"/>
      <c r="D856" s="93"/>
      <c r="E856" s="79"/>
      <c r="F856" s="94"/>
      <c r="G856" s="95"/>
      <c r="H856" s="81"/>
      <c r="I856" s="95"/>
      <c r="J856" s="81"/>
      <c r="K856" s="81"/>
      <c r="L856" s="81"/>
      <c r="M856" s="81"/>
    </row>
    <row r="857" spans="1:13">
      <c r="A857" s="79"/>
      <c r="B857" s="79"/>
      <c r="C857" s="93"/>
      <c r="D857" s="93"/>
      <c r="E857" s="79"/>
      <c r="F857" s="94"/>
      <c r="G857" s="95"/>
      <c r="H857" s="81"/>
      <c r="I857" s="95"/>
      <c r="J857" s="81"/>
      <c r="K857" s="81"/>
      <c r="L857" s="81"/>
      <c r="M857" s="81"/>
    </row>
    <row r="858" spans="1:13">
      <c r="A858" s="79"/>
      <c r="B858" s="79"/>
      <c r="C858" s="93"/>
      <c r="D858" s="93"/>
      <c r="E858" s="79"/>
      <c r="F858" s="94"/>
      <c r="G858" s="95"/>
      <c r="H858" s="81"/>
      <c r="I858" s="95"/>
      <c r="J858" s="81"/>
      <c r="K858" s="81"/>
      <c r="L858" s="81"/>
      <c r="M858" s="81"/>
    </row>
    <row r="859" spans="1:13">
      <c r="A859" s="79"/>
      <c r="B859" s="79"/>
      <c r="C859" s="93"/>
      <c r="D859" s="93"/>
      <c r="E859" s="79"/>
      <c r="F859" s="94"/>
      <c r="G859" s="95"/>
      <c r="H859" s="81"/>
      <c r="I859" s="95"/>
      <c r="J859" s="81"/>
      <c r="K859" s="81"/>
      <c r="L859" s="81"/>
      <c r="M859" s="81"/>
    </row>
    <row r="860" spans="1:13">
      <c r="A860" s="79"/>
      <c r="B860" s="79"/>
      <c r="C860" s="93"/>
      <c r="D860" s="93"/>
      <c r="E860" s="79"/>
      <c r="F860" s="94"/>
      <c r="G860" s="95"/>
      <c r="H860" s="81"/>
      <c r="I860" s="95"/>
      <c r="J860" s="81"/>
      <c r="K860" s="81"/>
      <c r="L860" s="81"/>
      <c r="M860" s="81"/>
    </row>
    <row r="861" spans="1:13">
      <c r="A861" s="79"/>
      <c r="B861" s="79"/>
      <c r="C861" s="93"/>
      <c r="D861" s="93"/>
      <c r="E861" s="79"/>
      <c r="F861" s="94"/>
      <c r="G861" s="95"/>
      <c r="H861" s="81"/>
      <c r="I861" s="95"/>
      <c r="J861" s="81"/>
      <c r="K861" s="81"/>
      <c r="L861" s="81"/>
      <c r="M861" s="81"/>
    </row>
    <row r="862" spans="1:13">
      <c r="A862" s="79"/>
      <c r="B862" s="79"/>
      <c r="C862" s="93"/>
      <c r="D862" s="93"/>
      <c r="E862" s="79"/>
      <c r="F862" s="94"/>
      <c r="G862" s="95"/>
      <c r="H862" s="81"/>
      <c r="I862" s="95"/>
      <c r="J862" s="81"/>
      <c r="K862" s="81"/>
      <c r="L862" s="81"/>
      <c r="M862" s="81"/>
    </row>
    <row r="863" spans="1:13">
      <c r="A863" s="79"/>
      <c r="B863" s="79"/>
      <c r="C863" s="93"/>
      <c r="D863" s="93"/>
      <c r="E863" s="79"/>
      <c r="F863" s="94"/>
      <c r="G863" s="95"/>
      <c r="H863" s="81"/>
      <c r="I863" s="95"/>
      <c r="J863" s="81"/>
      <c r="K863" s="81"/>
      <c r="L863" s="81"/>
      <c r="M863" s="81"/>
    </row>
    <row r="864" spans="1:13">
      <c r="A864" s="79"/>
      <c r="B864" s="79"/>
      <c r="C864" s="93"/>
      <c r="D864" s="93"/>
      <c r="E864" s="79"/>
      <c r="F864" s="94"/>
      <c r="G864" s="95"/>
      <c r="H864" s="81"/>
      <c r="I864" s="95"/>
      <c r="J864" s="81"/>
      <c r="K864" s="81"/>
      <c r="L864" s="81"/>
      <c r="M864" s="81"/>
    </row>
    <row r="865" spans="1:13">
      <c r="A865" s="79"/>
      <c r="B865" s="79"/>
      <c r="C865" s="93"/>
      <c r="D865" s="93"/>
      <c r="E865" s="79"/>
      <c r="F865" s="94"/>
      <c r="G865" s="95"/>
      <c r="H865" s="81"/>
      <c r="I865" s="95"/>
      <c r="J865" s="81"/>
      <c r="K865" s="81"/>
      <c r="L865" s="81"/>
      <c r="M865" s="81"/>
    </row>
    <row r="866" spans="1:13">
      <c r="A866" s="79"/>
      <c r="B866" s="79"/>
      <c r="C866" s="93"/>
      <c r="D866" s="93"/>
      <c r="E866" s="79"/>
      <c r="F866" s="94"/>
      <c r="G866" s="95"/>
      <c r="H866" s="81"/>
      <c r="I866" s="95"/>
      <c r="J866" s="81"/>
      <c r="K866" s="81"/>
      <c r="L866" s="81"/>
      <c r="M866" s="81"/>
    </row>
    <row r="867" spans="1:13">
      <c r="A867" s="79"/>
      <c r="B867" s="79"/>
      <c r="C867" s="93"/>
      <c r="D867" s="93"/>
      <c r="E867" s="79"/>
      <c r="F867" s="94"/>
      <c r="G867" s="95"/>
      <c r="H867" s="81"/>
      <c r="I867" s="95"/>
      <c r="J867" s="81"/>
      <c r="K867" s="81"/>
      <c r="L867" s="81"/>
      <c r="M867" s="81"/>
    </row>
    <row r="868" spans="1:13">
      <c r="A868" s="79"/>
      <c r="B868" s="79"/>
      <c r="C868" s="93"/>
      <c r="D868" s="93"/>
      <c r="E868" s="79"/>
      <c r="F868" s="94"/>
      <c r="G868" s="95"/>
      <c r="H868" s="81"/>
      <c r="I868" s="95"/>
      <c r="J868" s="81"/>
      <c r="K868" s="81"/>
      <c r="L868" s="81"/>
      <c r="M868" s="81"/>
    </row>
    <row r="869" spans="1:13">
      <c r="A869" s="79"/>
      <c r="B869" s="79"/>
      <c r="C869" s="93"/>
      <c r="D869" s="93"/>
      <c r="E869" s="79"/>
      <c r="F869" s="94"/>
      <c r="G869" s="95"/>
      <c r="H869" s="81"/>
      <c r="I869" s="95"/>
      <c r="J869" s="81"/>
      <c r="K869" s="81"/>
      <c r="L869" s="81"/>
      <c r="M869" s="81"/>
    </row>
    <row r="870" spans="1:13">
      <c r="A870" s="79"/>
      <c r="B870" s="79"/>
      <c r="C870" s="93"/>
      <c r="D870" s="93"/>
      <c r="E870" s="79"/>
      <c r="F870" s="94"/>
      <c r="G870" s="95"/>
      <c r="H870" s="81"/>
      <c r="I870" s="95"/>
      <c r="J870" s="81"/>
      <c r="K870" s="81"/>
      <c r="L870" s="81"/>
      <c r="M870" s="81"/>
    </row>
    <row r="871" spans="1:13">
      <c r="A871" s="79"/>
      <c r="B871" s="79"/>
      <c r="C871" s="93"/>
      <c r="D871" s="93"/>
      <c r="E871" s="79"/>
      <c r="F871" s="94"/>
      <c r="G871" s="95"/>
      <c r="H871" s="81"/>
      <c r="I871" s="95"/>
      <c r="J871" s="81"/>
      <c r="K871" s="81"/>
      <c r="L871" s="81"/>
      <c r="M871" s="81"/>
    </row>
    <row r="872" spans="1:13">
      <c r="A872" s="79"/>
      <c r="B872" s="79"/>
      <c r="C872" s="93"/>
      <c r="D872" s="93"/>
      <c r="E872" s="79"/>
      <c r="F872" s="94"/>
      <c r="G872" s="95"/>
      <c r="H872" s="81"/>
      <c r="I872" s="95"/>
      <c r="J872" s="81"/>
      <c r="K872" s="81"/>
      <c r="L872" s="81"/>
      <c r="M872" s="81"/>
    </row>
    <row r="873" spans="1:13">
      <c r="A873" s="79"/>
      <c r="B873" s="79"/>
      <c r="C873" s="93"/>
      <c r="D873" s="93"/>
      <c r="E873" s="79"/>
      <c r="F873" s="94"/>
      <c r="G873" s="95"/>
      <c r="H873" s="81"/>
      <c r="I873" s="95"/>
      <c r="J873" s="81"/>
      <c r="K873" s="81"/>
      <c r="L873" s="81"/>
      <c r="M873" s="81"/>
    </row>
    <row r="874" spans="1:13">
      <c r="A874" s="79"/>
      <c r="B874" s="79"/>
      <c r="C874" s="93"/>
      <c r="D874" s="93"/>
      <c r="E874" s="79"/>
      <c r="F874" s="94"/>
      <c r="G874" s="95"/>
      <c r="H874" s="81"/>
      <c r="I874" s="95"/>
      <c r="J874" s="81"/>
      <c r="K874" s="81"/>
      <c r="L874" s="81"/>
      <c r="M874" s="81"/>
    </row>
    <row r="875" spans="1:13">
      <c r="A875" s="79"/>
      <c r="B875" s="79"/>
      <c r="C875" s="93"/>
      <c r="D875" s="93"/>
      <c r="E875" s="79"/>
      <c r="F875" s="94"/>
      <c r="G875" s="95"/>
      <c r="H875" s="81"/>
      <c r="I875" s="95"/>
      <c r="J875" s="81"/>
      <c r="K875" s="81"/>
      <c r="L875" s="81"/>
      <c r="M875" s="81"/>
    </row>
    <row r="876" spans="1:13">
      <c r="A876" s="79"/>
      <c r="B876" s="79"/>
      <c r="C876" s="93"/>
      <c r="D876" s="93"/>
      <c r="E876" s="79"/>
      <c r="F876" s="94"/>
      <c r="G876" s="95"/>
      <c r="H876" s="81"/>
      <c r="I876" s="95"/>
      <c r="J876" s="81"/>
      <c r="K876" s="81"/>
      <c r="L876" s="81"/>
      <c r="M876" s="81"/>
    </row>
    <row r="877" spans="1:13">
      <c r="A877" s="79"/>
      <c r="B877" s="79"/>
      <c r="C877" s="93"/>
      <c r="D877" s="93"/>
      <c r="E877" s="79"/>
      <c r="F877" s="94"/>
      <c r="G877" s="95"/>
      <c r="H877" s="81"/>
      <c r="I877" s="95"/>
      <c r="J877" s="81"/>
      <c r="K877" s="81"/>
      <c r="L877" s="81"/>
      <c r="M877" s="81"/>
    </row>
    <row r="878" spans="1:13">
      <c r="A878" s="79"/>
      <c r="B878" s="79"/>
      <c r="C878" s="93"/>
      <c r="D878" s="93"/>
      <c r="E878" s="79"/>
      <c r="F878" s="94"/>
      <c r="G878" s="95"/>
      <c r="H878" s="81"/>
      <c r="I878" s="95"/>
      <c r="J878" s="81"/>
      <c r="K878" s="81"/>
      <c r="L878" s="81"/>
      <c r="M878" s="81"/>
    </row>
    <row r="879" spans="1:13">
      <c r="A879" s="79"/>
      <c r="B879" s="79"/>
      <c r="C879" s="93"/>
      <c r="D879" s="93"/>
      <c r="E879" s="79"/>
      <c r="F879" s="94"/>
      <c r="G879" s="95"/>
      <c r="H879" s="81"/>
      <c r="I879" s="95"/>
      <c r="J879" s="81"/>
      <c r="K879" s="81"/>
      <c r="L879" s="81"/>
      <c r="M879" s="81"/>
    </row>
    <row r="880" spans="1:13">
      <c r="A880" s="79"/>
      <c r="B880" s="79"/>
      <c r="C880" s="93"/>
      <c r="D880" s="93"/>
      <c r="E880" s="79"/>
      <c r="F880" s="94"/>
      <c r="G880" s="95"/>
      <c r="H880" s="81"/>
      <c r="I880" s="95"/>
      <c r="J880" s="81"/>
      <c r="K880" s="81"/>
      <c r="L880" s="81"/>
      <c r="M880" s="81"/>
    </row>
    <row r="881" spans="1:13">
      <c r="A881" s="79"/>
      <c r="B881" s="79"/>
      <c r="C881" s="93"/>
      <c r="D881" s="93"/>
      <c r="E881" s="79"/>
      <c r="F881" s="94"/>
      <c r="G881" s="95"/>
      <c r="H881" s="81"/>
      <c r="I881" s="95"/>
      <c r="J881" s="81"/>
      <c r="K881" s="81"/>
      <c r="L881" s="81"/>
      <c r="M881" s="81"/>
    </row>
    <row r="882" spans="1:13">
      <c r="A882" s="79"/>
      <c r="B882" s="79"/>
      <c r="C882" s="93"/>
      <c r="D882" s="93"/>
      <c r="E882" s="79"/>
      <c r="F882" s="94"/>
      <c r="G882" s="95"/>
      <c r="H882" s="81"/>
      <c r="I882" s="95"/>
      <c r="J882" s="81"/>
      <c r="K882" s="81"/>
      <c r="L882" s="81"/>
      <c r="M882" s="81"/>
    </row>
    <row r="883" spans="1:13">
      <c r="A883" s="79"/>
      <c r="B883" s="79"/>
      <c r="C883" s="93"/>
      <c r="D883" s="93"/>
      <c r="E883" s="79"/>
      <c r="F883" s="94"/>
      <c r="G883" s="95"/>
      <c r="H883" s="81"/>
      <c r="I883" s="95"/>
      <c r="J883" s="81"/>
      <c r="K883" s="81"/>
      <c r="L883" s="81"/>
      <c r="M883" s="81"/>
    </row>
    <row r="884" spans="1:13">
      <c r="A884" s="79"/>
      <c r="B884" s="79"/>
      <c r="C884" s="93"/>
      <c r="D884" s="93"/>
      <c r="E884" s="79"/>
      <c r="F884" s="94"/>
      <c r="G884" s="95"/>
      <c r="H884" s="81"/>
      <c r="I884" s="95"/>
      <c r="J884" s="81"/>
      <c r="K884" s="81"/>
      <c r="L884" s="81"/>
      <c r="M884" s="81"/>
    </row>
    <row r="885" spans="1:13">
      <c r="A885" s="79"/>
      <c r="B885" s="79"/>
      <c r="C885" s="93"/>
      <c r="D885" s="93"/>
      <c r="E885" s="79"/>
      <c r="F885" s="94"/>
      <c r="G885" s="95"/>
      <c r="H885" s="81"/>
      <c r="I885" s="95"/>
      <c r="J885" s="81"/>
      <c r="K885" s="81"/>
      <c r="L885" s="81"/>
      <c r="M885" s="81"/>
    </row>
    <row r="886" spans="1:13">
      <c r="A886" s="79"/>
      <c r="B886" s="79"/>
      <c r="C886" s="93"/>
      <c r="D886" s="93"/>
      <c r="E886" s="79"/>
      <c r="F886" s="94"/>
      <c r="G886" s="95"/>
      <c r="H886" s="81"/>
      <c r="I886" s="95"/>
      <c r="J886" s="81"/>
      <c r="K886" s="81"/>
      <c r="L886" s="81"/>
      <c r="M886" s="81"/>
    </row>
    <row r="887" spans="1:13">
      <c r="A887" s="79"/>
      <c r="B887" s="79"/>
      <c r="C887" s="93"/>
      <c r="D887" s="93"/>
      <c r="E887" s="79"/>
      <c r="F887" s="94"/>
      <c r="G887" s="95"/>
      <c r="H887" s="81"/>
      <c r="I887" s="95"/>
      <c r="J887" s="81"/>
      <c r="K887" s="81"/>
      <c r="L887" s="81"/>
      <c r="M887" s="81"/>
    </row>
    <row r="888" spans="1:13">
      <c r="A888" s="79"/>
      <c r="B888" s="79"/>
      <c r="C888" s="93"/>
      <c r="D888" s="93"/>
      <c r="E888" s="79"/>
      <c r="F888" s="94"/>
      <c r="G888" s="95"/>
      <c r="H888" s="81"/>
      <c r="I888" s="95"/>
      <c r="J888" s="81"/>
      <c r="K888" s="81"/>
      <c r="L888" s="81"/>
      <c r="M888" s="81"/>
    </row>
    <row r="889" spans="1:13">
      <c r="A889" s="79"/>
      <c r="B889" s="79"/>
      <c r="C889" s="93"/>
      <c r="D889" s="93"/>
      <c r="E889" s="79"/>
      <c r="F889" s="94"/>
      <c r="G889" s="95"/>
      <c r="H889" s="81"/>
      <c r="I889" s="95"/>
      <c r="J889" s="81"/>
      <c r="K889" s="81"/>
      <c r="L889" s="81"/>
      <c r="M889" s="81"/>
    </row>
    <row r="890" spans="1:13">
      <c r="A890" s="79"/>
      <c r="B890" s="79"/>
      <c r="C890" s="93"/>
      <c r="D890" s="93"/>
      <c r="E890" s="79"/>
      <c r="F890" s="94"/>
      <c r="G890" s="95"/>
      <c r="H890" s="81"/>
      <c r="I890" s="95"/>
      <c r="J890" s="81"/>
      <c r="K890" s="81"/>
      <c r="L890" s="81"/>
      <c r="M890" s="81"/>
    </row>
    <row r="891" spans="1:13">
      <c r="A891" s="79"/>
      <c r="B891" s="79"/>
      <c r="C891" s="93"/>
      <c r="D891" s="93"/>
      <c r="E891" s="79"/>
      <c r="F891" s="94"/>
      <c r="G891" s="95"/>
      <c r="H891" s="81"/>
      <c r="I891" s="95"/>
      <c r="J891" s="81"/>
      <c r="K891" s="81"/>
      <c r="L891" s="81"/>
      <c r="M891" s="81"/>
    </row>
    <row r="892" spans="1:13">
      <c r="A892" s="79"/>
      <c r="B892" s="79"/>
      <c r="C892" s="93"/>
      <c r="D892" s="93"/>
      <c r="E892" s="79"/>
      <c r="F892" s="94"/>
      <c r="G892" s="95"/>
      <c r="H892" s="81"/>
      <c r="I892" s="95"/>
      <c r="J892" s="81"/>
      <c r="K892" s="81"/>
      <c r="L892" s="81"/>
      <c r="M892" s="81"/>
    </row>
    <row r="893" spans="1:13">
      <c r="A893" s="79"/>
      <c r="B893" s="79"/>
      <c r="C893" s="93"/>
      <c r="D893" s="93"/>
      <c r="E893" s="79"/>
      <c r="F893" s="94"/>
      <c r="G893" s="95"/>
      <c r="H893" s="81"/>
      <c r="I893" s="95"/>
      <c r="J893" s="81"/>
      <c r="K893" s="81"/>
      <c r="L893" s="81"/>
      <c r="M893" s="81"/>
    </row>
    <row r="894" spans="1:13">
      <c r="A894" s="79"/>
      <c r="B894" s="79"/>
      <c r="C894" s="93"/>
      <c r="D894" s="93"/>
      <c r="E894" s="79"/>
      <c r="F894" s="94"/>
      <c r="G894" s="95"/>
      <c r="H894" s="81"/>
      <c r="I894" s="95"/>
      <c r="J894" s="81"/>
      <c r="K894" s="81"/>
      <c r="L894" s="81"/>
      <c r="M894" s="81"/>
    </row>
    <row r="895" spans="1:13">
      <c r="A895" s="79"/>
      <c r="B895" s="79"/>
      <c r="C895" s="93"/>
      <c r="D895" s="93"/>
      <c r="E895" s="79"/>
      <c r="F895" s="94"/>
      <c r="G895" s="95"/>
      <c r="H895" s="81"/>
      <c r="I895" s="95"/>
      <c r="J895" s="81"/>
      <c r="K895" s="81"/>
      <c r="L895" s="81"/>
      <c r="M895" s="81"/>
    </row>
    <row r="896" spans="1:13">
      <c r="A896" s="79"/>
      <c r="B896" s="79"/>
      <c r="C896" s="93"/>
      <c r="D896" s="93"/>
      <c r="E896" s="79"/>
      <c r="F896" s="94"/>
      <c r="G896" s="95"/>
      <c r="H896" s="81"/>
      <c r="I896" s="95"/>
      <c r="J896" s="81"/>
      <c r="K896" s="81"/>
      <c r="L896" s="81"/>
      <c r="M896" s="81"/>
    </row>
    <row r="897" spans="1:13">
      <c r="A897" s="79"/>
      <c r="B897" s="79"/>
      <c r="C897" s="93"/>
      <c r="D897" s="93"/>
      <c r="E897" s="79"/>
      <c r="F897" s="94"/>
      <c r="G897" s="95"/>
      <c r="H897" s="81"/>
      <c r="I897" s="95"/>
      <c r="J897" s="81"/>
      <c r="K897" s="81"/>
      <c r="L897" s="81"/>
      <c r="M897" s="81"/>
    </row>
    <row r="898" spans="1:13">
      <c r="A898" s="79"/>
      <c r="B898" s="79"/>
      <c r="C898" s="93"/>
      <c r="D898" s="93"/>
      <c r="E898" s="79"/>
      <c r="F898" s="94"/>
      <c r="G898" s="95"/>
      <c r="H898" s="81"/>
      <c r="I898" s="95"/>
      <c r="J898" s="81"/>
      <c r="K898" s="81"/>
      <c r="L898" s="81"/>
      <c r="M898" s="81"/>
    </row>
    <row r="899" spans="1:13">
      <c r="A899" s="79"/>
      <c r="B899" s="79"/>
      <c r="C899" s="93"/>
      <c r="D899" s="93"/>
      <c r="E899" s="79"/>
      <c r="F899" s="94"/>
      <c r="G899" s="95"/>
      <c r="H899" s="81"/>
      <c r="I899" s="95"/>
      <c r="J899" s="81"/>
      <c r="K899" s="81"/>
      <c r="L899" s="81"/>
      <c r="M899" s="81"/>
    </row>
    <row r="900" spans="1:13">
      <c r="A900" s="79"/>
      <c r="B900" s="79"/>
      <c r="C900" s="93"/>
      <c r="D900" s="93"/>
      <c r="E900" s="79"/>
      <c r="F900" s="94"/>
      <c r="G900" s="95"/>
      <c r="H900" s="81"/>
      <c r="I900" s="95"/>
      <c r="J900" s="81"/>
      <c r="K900" s="81"/>
      <c r="L900" s="81"/>
      <c r="M900" s="81"/>
    </row>
    <row r="901" spans="1:13">
      <c r="A901" s="79"/>
      <c r="B901" s="79"/>
      <c r="C901" s="93"/>
      <c r="D901" s="93"/>
      <c r="E901" s="79"/>
      <c r="F901" s="94"/>
      <c r="G901" s="95"/>
      <c r="H901" s="81"/>
      <c r="I901" s="95"/>
      <c r="J901" s="81"/>
      <c r="K901" s="81"/>
      <c r="L901" s="81"/>
      <c r="M901" s="81"/>
    </row>
    <row r="902" spans="1:13">
      <c r="A902" s="79"/>
      <c r="B902" s="79"/>
      <c r="C902" s="93"/>
      <c r="D902" s="93"/>
      <c r="E902" s="79"/>
      <c r="F902" s="94"/>
      <c r="G902" s="95"/>
      <c r="H902" s="81"/>
      <c r="I902" s="95"/>
      <c r="J902" s="81"/>
      <c r="K902" s="81"/>
      <c r="L902" s="81"/>
      <c r="M902" s="81"/>
    </row>
    <row r="903" spans="1:13">
      <c r="A903" s="79"/>
      <c r="B903" s="79"/>
      <c r="C903" s="93"/>
      <c r="D903" s="93"/>
      <c r="E903" s="79"/>
      <c r="F903" s="94"/>
      <c r="G903" s="95"/>
      <c r="H903" s="81"/>
      <c r="I903" s="95"/>
      <c r="J903" s="81"/>
      <c r="K903" s="81"/>
      <c r="L903" s="81"/>
      <c r="M903" s="81"/>
    </row>
    <row r="904" spans="1:13">
      <c r="A904" s="79"/>
      <c r="B904" s="79"/>
      <c r="C904" s="93"/>
      <c r="D904" s="93"/>
      <c r="E904" s="79"/>
      <c r="F904" s="94"/>
      <c r="G904" s="95"/>
      <c r="H904" s="81"/>
      <c r="I904" s="95"/>
      <c r="J904" s="81"/>
      <c r="K904" s="81"/>
      <c r="L904" s="81"/>
      <c r="M904" s="81"/>
    </row>
    <row r="905" spans="1:13">
      <c r="A905" s="79"/>
      <c r="B905" s="79"/>
      <c r="C905" s="93"/>
      <c r="D905" s="93"/>
      <c r="E905" s="79"/>
      <c r="F905" s="94"/>
      <c r="G905" s="95"/>
      <c r="H905" s="81"/>
      <c r="I905" s="95"/>
      <c r="J905" s="81"/>
      <c r="K905" s="81"/>
      <c r="L905" s="81"/>
      <c r="M905" s="81"/>
    </row>
    <row r="906" spans="1:13">
      <c r="A906" s="79"/>
      <c r="B906" s="79"/>
      <c r="C906" s="93"/>
      <c r="D906" s="93"/>
      <c r="E906" s="79"/>
      <c r="F906" s="94"/>
      <c r="G906" s="95"/>
      <c r="H906" s="81"/>
      <c r="I906" s="95"/>
      <c r="J906" s="81"/>
      <c r="K906" s="81"/>
      <c r="L906" s="81"/>
      <c r="M906" s="81"/>
    </row>
    <row r="907" spans="1:13">
      <c r="A907" s="79"/>
      <c r="B907" s="79"/>
      <c r="C907" s="93"/>
      <c r="D907" s="93"/>
      <c r="E907" s="79"/>
      <c r="F907" s="94"/>
      <c r="G907" s="95"/>
      <c r="H907" s="81"/>
      <c r="I907" s="95"/>
      <c r="J907" s="81"/>
      <c r="K907" s="81"/>
      <c r="L907" s="81"/>
      <c r="M907" s="81"/>
    </row>
    <row r="908" spans="1:13">
      <c r="A908" s="79"/>
      <c r="B908" s="79"/>
      <c r="C908" s="93"/>
      <c r="D908" s="93"/>
      <c r="E908" s="79"/>
      <c r="F908" s="94"/>
      <c r="G908" s="95"/>
      <c r="H908" s="81"/>
      <c r="I908" s="95"/>
      <c r="J908" s="81"/>
      <c r="K908" s="81"/>
      <c r="L908" s="81"/>
      <c r="M908" s="81"/>
    </row>
    <row r="909" spans="1:13">
      <c r="A909" s="79"/>
      <c r="B909" s="79"/>
      <c r="C909" s="93"/>
      <c r="D909" s="93"/>
      <c r="E909" s="79"/>
      <c r="F909" s="94"/>
      <c r="G909" s="95"/>
      <c r="H909" s="81"/>
      <c r="I909" s="95"/>
      <c r="J909" s="81"/>
      <c r="K909" s="81"/>
      <c r="L909" s="81"/>
      <c r="M909" s="81"/>
    </row>
    <row r="910" spans="1:13">
      <c r="A910" s="79"/>
      <c r="B910" s="79"/>
      <c r="C910" s="93"/>
      <c r="D910" s="93"/>
      <c r="E910" s="79"/>
      <c r="F910" s="94"/>
      <c r="G910" s="95"/>
      <c r="H910" s="81"/>
      <c r="I910" s="95"/>
      <c r="J910" s="81"/>
      <c r="K910" s="81"/>
      <c r="L910" s="81"/>
      <c r="M910" s="81"/>
    </row>
    <row r="911" spans="1:13">
      <c r="A911" s="79"/>
      <c r="B911" s="79"/>
      <c r="C911" s="93"/>
      <c r="D911" s="93"/>
      <c r="E911" s="79"/>
      <c r="F911" s="94"/>
      <c r="G911" s="95"/>
      <c r="H911" s="81"/>
      <c r="I911" s="95"/>
      <c r="J911" s="81"/>
      <c r="K911" s="81"/>
      <c r="L911" s="81"/>
      <c r="M911" s="81"/>
    </row>
    <row r="912" spans="1:13">
      <c r="A912" s="79"/>
      <c r="B912" s="79"/>
      <c r="C912" s="93"/>
      <c r="D912" s="93"/>
      <c r="E912" s="79"/>
      <c r="F912" s="94"/>
      <c r="G912" s="95"/>
      <c r="H912" s="81"/>
      <c r="I912" s="95"/>
      <c r="J912" s="81"/>
      <c r="K912" s="81"/>
      <c r="L912" s="81"/>
      <c r="M912" s="81"/>
    </row>
    <row r="913" spans="1:13">
      <c r="A913" s="79"/>
      <c r="B913" s="79"/>
      <c r="C913" s="93"/>
      <c r="D913" s="93"/>
      <c r="E913" s="79"/>
      <c r="F913" s="94"/>
      <c r="G913" s="95"/>
      <c r="H913" s="81"/>
      <c r="I913" s="95"/>
      <c r="J913" s="81"/>
      <c r="K913" s="81"/>
      <c r="L913" s="81"/>
      <c r="M913" s="81"/>
    </row>
    <row r="914" spans="1:13">
      <c r="A914" s="79"/>
      <c r="B914" s="79"/>
      <c r="C914" s="93"/>
      <c r="D914" s="93"/>
      <c r="E914" s="79"/>
      <c r="F914" s="94"/>
      <c r="G914" s="95"/>
      <c r="H914" s="81"/>
      <c r="I914" s="95"/>
      <c r="J914" s="81"/>
      <c r="K914" s="81"/>
      <c r="L914" s="81"/>
      <c r="M914" s="81"/>
    </row>
    <row r="915" spans="1:13">
      <c r="A915" s="79"/>
      <c r="B915" s="79"/>
      <c r="C915" s="93"/>
      <c r="D915" s="93"/>
      <c r="E915" s="79"/>
      <c r="F915" s="94"/>
      <c r="G915" s="95"/>
      <c r="H915" s="81"/>
      <c r="I915" s="95"/>
      <c r="J915" s="81"/>
      <c r="K915" s="81"/>
      <c r="L915" s="81"/>
      <c r="M915" s="81"/>
    </row>
    <row r="916" spans="1:13">
      <c r="A916" s="79"/>
      <c r="B916" s="79"/>
      <c r="C916" s="93"/>
      <c r="D916" s="93"/>
      <c r="E916" s="79"/>
      <c r="F916" s="94"/>
      <c r="G916" s="95"/>
      <c r="H916" s="81"/>
      <c r="I916" s="95"/>
      <c r="J916" s="81"/>
      <c r="K916" s="81"/>
      <c r="L916" s="81"/>
      <c r="M916" s="81"/>
    </row>
    <row r="917" spans="1:13">
      <c r="A917" s="79"/>
      <c r="B917" s="79"/>
      <c r="C917" s="93"/>
      <c r="D917" s="93"/>
      <c r="E917" s="79"/>
      <c r="F917" s="94"/>
      <c r="G917" s="95"/>
      <c r="H917" s="81"/>
      <c r="I917" s="95"/>
      <c r="J917" s="81"/>
      <c r="K917" s="81"/>
      <c r="L917" s="81"/>
      <c r="M917" s="81"/>
    </row>
    <row r="918" spans="1:13">
      <c r="A918" s="79"/>
      <c r="B918" s="79"/>
      <c r="C918" s="93"/>
      <c r="D918" s="93"/>
      <c r="E918" s="79"/>
      <c r="F918" s="94"/>
      <c r="G918" s="95"/>
      <c r="H918" s="81"/>
      <c r="I918" s="95"/>
      <c r="J918" s="81"/>
      <c r="K918" s="81"/>
      <c r="L918" s="81"/>
      <c r="M918" s="81"/>
    </row>
    <row r="919" spans="1:13">
      <c r="A919" s="79"/>
      <c r="B919" s="79"/>
      <c r="C919" s="93"/>
      <c r="D919" s="93"/>
      <c r="E919" s="79"/>
      <c r="F919" s="94"/>
      <c r="G919" s="95"/>
      <c r="H919" s="81"/>
      <c r="I919" s="95"/>
      <c r="J919" s="81"/>
      <c r="K919" s="81"/>
      <c r="L919" s="81"/>
      <c r="M919" s="81"/>
    </row>
    <row r="920" spans="1:13">
      <c r="A920" s="79"/>
      <c r="B920" s="79"/>
      <c r="C920" s="93"/>
      <c r="D920" s="93"/>
      <c r="E920" s="79"/>
      <c r="F920" s="94"/>
      <c r="G920" s="95"/>
      <c r="H920" s="81"/>
      <c r="I920" s="95"/>
      <c r="J920" s="81"/>
      <c r="K920" s="81"/>
      <c r="L920" s="81"/>
      <c r="M920" s="81"/>
    </row>
    <row r="921" spans="1:13">
      <c r="A921" s="79"/>
      <c r="B921" s="79"/>
      <c r="C921" s="93"/>
      <c r="D921" s="93"/>
      <c r="E921" s="79"/>
      <c r="F921" s="94"/>
      <c r="G921" s="95"/>
      <c r="H921" s="81"/>
      <c r="I921" s="95"/>
      <c r="J921" s="81"/>
      <c r="K921" s="81"/>
      <c r="L921" s="81"/>
      <c r="M921" s="81"/>
    </row>
    <row r="922" spans="1:13">
      <c r="A922" s="79"/>
      <c r="B922" s="79"/>
      <c r="C922" s="93"/>
      <c r="D922" s="93"/>
      <c r="E922" s="79"/>
      <c r="F922" s="94"/>
      <c r="G922" s="95"/>
      <c r="H922" s="81"/>
      <c r="I922" s="95"/>
      <c r="J922" s="81"/>
      <c r="K922" s="81"/>
      <c r="L922" s="81"/>
      <c r="M922" s="81"/>
    </row>
    <row r="923" spans="1:13">
      <c r="A923" s="79"/>
      <c r="B923" s="79"/>
      <c r="C923" s="93"/>
      <c r="D923" s="93"/>
      <c r="E923" s="79"/>
      <c r="F923" s="94"/>
      <c r="G923" s="95"/>
      <c r="H923" s="81"/>
      <c r="I923" s="95"/>
      <c r="J923" s="81"/>
      <c r="K923" s="81"/>
      <c r="L923" s="81"/>
      <c r="M923" s="81"/>
    </row>
    <row r="924" spans="1:13">
      <c r="A924" s="79"/>
      <c r="B924" s="79"/>
      <c r="C924" s="93"/>
      <c r="D924" s="93"/>
      <c r="E924" s="79"/>
      <c r="F924" s="94"/>
      <c r="G924" s="95"/>
      <c r="H924" s="81"/>
      <c r="I924" s="95"/>
      <c r="J924" s="81"/>
      <c r="K924" s="81"/>
      <c r="L924" s="81"/>
      <c r="M924" s="81"/>
    </row>
    <row r="925" spans="1:13">
      <c r="A925" s="79"/>
      <c r="B925" s="79"/>
      <c r="C925" s="93"/>
      <c r="D925" s="93"/>
      <c r="E925" s="79"/>
      <c r="F925" s="94"/>
      <c r="G925" s="95"/>
      <c r="H925" s="81"/>
      <c r="I925" s="95"/>
      <c r="J925" s="81"/>
      <c r="K925" s="81"/>
      <c r="L925" s="81"/>
      <c r="M925" s="81"/>
    </row>
    <row r="926" spans="1:13">
      <c r="A926" s="79"/>
      <c r="B926" s="79"/>
      <c r="C926" s="93"/>
      <c r="D926" s="93"/>
      <c r="E926" s="79"/>
      <c r="F926" s="94"/>
      <c r="G926" s="95"/>
      <c r="H926" s="81"/>
      <c r="I926" s="95"/>
      <c r="J926" s="81"/>
      <c r="K926" s="81"/>
      <c r="L926" s="81"/>
      <c r="M926" s="81"/>
    </row>
    <row r="927" spans="1:13">
      <c r="A927" s="79"/>
      <c r="B927" s="79"/>
      <c r="C927" s="93"/>
      <c r="D927" s="93"/>
      <c r="E927" s="79"/>
      <c r="F927" s="94"/>
      <c r="G927" s="95"/>
      <c r="H927" s="81"/>
      <c r="I927" s="95"/>
      <c r="J927" s="81"/>
      <c r="K927" s="81"/>
      <c r="L927" s="81"/>
      <c r="M927" s="81"/>
    </row>
    <row r="928" spans="1:13">
      <c r="A928" s="79"/>
      <c r="B928" s="79"/>
      <c r="C928" s="93"/>
      <c r="D928" s="93"/>
      <c r="E928" s="79"/>
      <c r="F928" s="94"/>
      <c r="G928" s="95"/>
      <c r="H928" s="81"/>
      <c r="I928" s="95"/>
      <c r="J928" s="81"/>
      <c r="K928" s="81"/>
      <c r="L928" s="81"/>
      <c r="M928" s="81"/>
    </row>
    <row r="929" spans="1:13">
      <c r="A929" s="79"/>
      <c r="B929" s="79"/>
      <c r="C929" s="93"/>
      <c r="D929" s="93"/>
      <c r="E929" s="79"/>
      <c r="F929" s="94"/>
      <c r="G929" s="95"/>
      <c r="H929" s="81"/>
      <c r="I929" s="95"/>
      <c r="J929" s="81"/>
      <c r="K929" s="81"/>
      <c r="L929" s="81"/>
      <c r="M929" s="81"/>
    </row>
    <row r="930" spans="1:13">
      <c r="A930" s="79"/>
      <c r="B930" s="79"/>
      <c r="C930" s="93"/>
      <c r="D930" s="93"/>
      <c r="E930" s="79"/>
      <c r="F930" s="94"/>
      <c r="G930" s="95"/>
      <c r="H930" s="81"/>
      <c r="I930" s="95"/>
      <c r="J930" s="81"/>
      <c r="K930" s="81"/>
      <c r="L930" s="81"/>
      <c r="M930" s="81"/>
    </row>
    <row r="931" spans="1:13">
      <c r="A931" s="79"/>
      <c r="B931" s="79"/>
      <c r="C931" s="93"/>
      <c r="D931" s="93"/>
      <c r="E931" s="79"/>
      <c r="F931" s="94"/>
      <c r="G931" s="95"/>
      <c r="H931" s="81"/>
      <c r="I931" s="95"/>
      <c r="J931" s="81"/>
      <c r="K931" s="81"/>
      <c r="L931" s="81"/>
      <c r="M931" s="81"/>
    </row>
    <row r="932" spans="1:13">
      <c r="A932" s="79"/>
      <c r="B932" s="79"/>
      <c r="C932" s="93"/>
      <c r="D932" s="93"/>
      <c r="E932" s="79"/>
      <c r="F932" s="94"/>
      <c r="G932" s="95"/>
      <c r="H932" s="81"/>
      <c r="I932" s="95"/>
      <c r="J932" s="81"/>
      <c r="K932" s="81"/>
      <c r="L932" s="81"/>
      <c r="M932" s="81"/>
    </row>
    <row r="933" spans="1:13">
      <c r="A933" s="79"/>
      <c r="B933" s="79"/>
      <c r="C933" s="93"/>
      <c r="D933" s="93"/>
      <c r="E933" s="79"/>
      <c r="F933" s="94"/>
      <c r="G933" s="95"/>
      <c r="H933" s="81"/>
      <c r="I933" s="95"/>
      <c r="J933" s="81"/>
      <c r="K933" s="81"/>
      <c r="L933" s="81"/>
      <c r="M933" s="81"/>
    </row>
    <row r="934" spans="1:13">
      <c r="A934" s="79"/>
      <c r="B934" s="79"/>
      <c r="C934" s="93"/>
      <c r="D934" s="93"/>
      <c r="E934" s="79"/>
      <c r="F934" s="94"/>
      <c r="G934" s="95"/>
      <c r="H934" s="81"/>
      <c r="I934" s="95"/>
      <c r="J934" s="81"/>
      <c r="K934" s="81"/>
      <c r="L934" s="81"/>
      <c r="M934" s="81"/>
    </row>
    <row r="935" spans="1:13">
      <c r="A935" s="79"/>
      <c r="B935" s="79"/>
      <c r="C935" s="93"/>
      <c r="D935" s="93"/>
      <c r="E935" s="79"/>
      <c r="F935" s="94"/>
      <c r="G935" s="95"/>
      <c r="H935" s="81"/>
      <c r="I935" s="95"/>
      <c r="J935" s="81"/>
      <c r="K935" s="81"/>
      <c r="L935" s="81"/>
      <c r="M935" s="81"/>
    </row>
    <row r="936" spans="1:13">
      <c r="A936" s="79"/>
      <c r="B936" s="79"/>
      <c r="C936" s="93"/>
      <c r="D936" s="93"/>
      <c r="E936" s="79"/>
      <c r="F936" s="94"/>
      <c r="G936" s="95"/>
      <c r="H936" s="81"/>
      <c r="I936" s="95"/>
      <c r="J936" s="81"/>
      <c r="K936" s="81"/>
      <c r="L936" s="81"/>
      <c r="M936" s="81"/>
    </row>
    <row r="937" spans="1:13">
      <c r="A937" s="79"/>
      <c r="B937" s="79"/>
      <c r="C937" s="93"/>
      <c r="D937" s="93"/>
      <c r="E937" s="79"/>
      <c r="F937" s="94"/>
      <c r="G937" s="95"/>
      <c r="H937" s="81"/>
      <c r="I937" s="95"/>
      <c r="J937" s="81"/>
      <c r="K937" s="81"/>
      <c r="L937" s="81"/>
      <c r="M937" s="81"/>
    </row>
    <row r="938" spans="1:13">
      <c r="A938" s="79"/>
      <c r="B938" s="79"/>
      <c r="C938" s="93"/>
      <c r="D938" s="93"/>
      <c r="E938" s="79"/>
      <c r="F938" s="94"/>
      <c r="G938" s="95"/>
      <c r="H938" s="81"/>
      <c r="I938" s="95"/>
      <c r="J938" s="81"/>
      <c r="K938" s="81"/>
      <c r="L938" s="81"/>
      <c r="M938" s="81"/>
    </row>
    <row r="939" spans="1:13">
      <c r="A939" s="79"/>
      <c r="B939" s="79"/>
      <c r="C939" s="93"/>
      <c r="D939" s="93"/>
      <c r="E939" s="79"/>
      <c r="F939" s="94"/>
      <c r="G939" s="95"/>
      <c r="H939" s="81"/>
      <c r="I939" s="95"/>
      <c r="J939" s="81"/>
      <c r="K939" s="81"/>
      <c r="L939" s="81"/>
      <c r="M939" s="81"/>
    </row>
    <row r="940" spans="1:13">
      <c r="A940" s="79"/>
      <c r="B940" s="79"/>
      <c r="C940" s="93"/>
      <c r="D940" s="93"/>
      <c r="E940" s="79"/>
      <c r="F940" s="94"/>
      <c r="G940" s="95"/>
      <c r="H940" s="81"/>
      <c r="I940" s="95"/>
      <c r="J940" s="81"/>
      <c r="K940" s="81"/>
      <c r="L940" s="81"/>
      <c r="M940" s="81"/>
    </row>
    <row r="941" spans="1:13">
      <c r="A941" s="79"/>
      <c r="B941" s="79"/>
      <c r="C941" s="93"/>
      <c r="D941" s="93"/>
      <c r="E941" s="79"/>
      <c r="F941" s="94"/>
      <c r="G941" s="95"/>
      <c r="H941" s="81"/>
      <c r="I941" s="95"/>
      <c r="J941" s="81"/>
      <c r="K941" s="81"/>
      <c r="L941" s="81"/>
      <c r="M941" s="81"/>
    </row>
    <row r="942" spans="1:13">
      <c r="A942" s="79"/>
      <c r="B942" s="79"/>
      <c r="C942" s="93"/>
      <c r="D942" s="93"/>
      <c r="E942" s="79"/>
      <c r="F942" s="94"/>
      <c r="G942" s="95"/>
      <c r="H942" s="81"/>
      <c r="I942" s="95"/>
      <c r="J942" s="81"/>
      <c r="K942" s="81"/>
      <c r="L942" s="81"/>
      <c r="M942" s="81"/>
    </row>
    <row r="943" spans="1:13">
      <c r="A943" s="79"/>
      <c r="B943" s="79"/>
      <c r="C943" s="93"/>
      <c r="D943" s="93"/>
      <c r="E943" s="79"/>
      <c r="F943" s="94"/>
      <c r="G943" s="95"/>
      <c r="H943" s="81"/>
      <c r="I943" s="95"/>
      <c r="J943" s="81"/>
      <c r="K943" s="81"/>
      <c r="L943" s="81"/>
      <c r="M943" s="81"/>
    </row>
    <row r="944" spans="1:13">
      <c r="A944" s="79"/>
      <c r="B944" s="79"/>
      <c r="C944" s="93"/>
      <c r="D944" s="93"/>
      <c r="E944" s="79"/>
      <c r="F944" s="94"/>
      <c r="G944" s="95"/>
      <c r="H944" s="81"/>
      <c r="I944" s="95"/>
      <c r="J944" s="81"/>
      <c r="K944" s="81"/>
      <c r="L944" s="81"/>
      <c r="M944" s="81"/>
    </row>
    <row r="945" spans="1:13">
      <c r="A945" s="79"/>
      <c r="B945" s="79"/>
      <c r="C945" s="93"/>
      <c r="D945" s="93"/>
      <c r="E945" s="79"/>
      <c r="F945" s="94"/>
      <c r="G945" s="95"/>
      <c r="H945" s="81"/>
      <c r="I945" s="95"/>
      <c r="J945" s="81"/>
      <c r="K945" s="81"/>
      <c r="L945" s="81"/>
      <c r="M945" s="81"/>
    </row>
    <row r="946" spans="1:13">
      <c r="A946" s="79"/>
      <c r="B946" s="79"/>
      <c r="C946" s="93"/>
      <c r="D946" s="93"/>
      <c r="E946" s="79"/>
      <c r="F946" s="94"/>
      <c r="G946" s="95"/>
      <c r="H946" s="81"/>
      <c r="I946" s="95"/>
      <c r="J946" s="81"/>
      <c r="K946" s="81"/>
      <c r="L946" s="81"/>
      <c r="M946" s="81"/>
    </row>
    <row r="947" spans="1:13">
      <c r="A947" s="79"/>
      <c r="B947" s="79"/>
      <c r="C947" s="93"/>
      <c r="D947" s="93"/>
      <c r="E947" s="79"/>
      <c r="F947" s="94"/>
      <c r="G947" s="95"/>
      <c r="H947" s="81"/>
      <c r="I947" s="95"/>
      <c r="J947" s="81"/>
      <c r="K947" s="81"/>
      <c r="L947" s="81"/>
      <c r="M947" s="81"/>
    </row>
    <row r="948" spans="1:13">
      <c r="A948" s="79"/>
      <c r="B948" s="79"/>
      <c r="C948" s="93"/>
      <c r="D948" s="93"/>
      <c r="E948" s="79"/>
      <c r="F948" s="94"/>
      <c r="G948" s="95"/>
      <c r="H948" s="81"/>
      <c r="I948" s="95"/>
      <c r="J948" s="81"/>
      <c r="K948" s="81"/>
      <c r="L948" s="81"/>
      <c r="M948" s="81"/>
    </row>
    <row r="949" spans="1:13">
      <c r="A949" s="79"/>
      <c r="B949" s="79"/>
      <c r="C949" s="93"/>
      <c r="D949" s="93"/>
      <c r="E949" s="79"/>
      <c r="F949" s="94"/>
      <c r="G949" s="95"/>
      <c r="H949" s="81"/>
      <c r="I949" s="95"/>
      <c r="J949" s="81"/>
      <c r="K949" s="81"/>
      <c r="L949" s="81"/>
      <c r="M949" s="81"/>
    </row>
    <row r="950" spans="1:13">
      <c r="A950" s="79"/>
      <c r="B950" s="79"/>
      <c r="C950" s="93"/>
      <c r="D950" s="93"/>
      <c r="E950" s="79"/>
      <c r="F950" s="94"/>
      <c r="G950" s="95"/>
      <c r="H950" s="81"/>
      <c r="I950" s="95"/>
      <c r="J950" s="81"/>
      <c r="K950" s="81"/>
      <c r="L950" s="81"/>
      <c r="M950" s="81"/>
    </row>
    <row r="951" spans="1:13">
      <c r="A951" s="79"/>
      <c r="B951" s="79"/>
      <c r="C951" s="93"/>
      <c r="D951" s="93"/>
      <c r="E951" s="79"/>
      <c r="F951" s="94"/>
      <c r="G951" s="95"/>
      <c r="H951" s="81"/>
      <c r="I951" s="95"/>
      <c r="J951" s="81"/>
      <c r="K951" s="81"/>
      <c r="L951" s="81"/>
      <c r="M951" s="81"/>
    </row>
    <row r="952" spans="1:13">
      <c r="A952" s="79"/>
      <c r="B952" s="79"/>
      <c r="C952" s="93"/>
      <c r="D952" s="93"/>
      <c r="E952" s="79"/>
      <c r="F952" s="94"/>
      <c r="G952" s="95"/>
      <c r="H952" s="81"/>
      <c r="I952" s="95"/>
      <c r="J952" s="81"/>
      <c r="K952" s="81"/>
      <c r="L952" s="81"/>
      <c r="M952" s="81"/>
    </row>
    <row r="953" spans="1:13">
      <c r="A953" s="79"/>
      <c r="B953" s="79"/>
      <c r="C953" s="93"/>
      <c r="D953" s="93"/>
      <c r="E953" s="79"/>
      <c r="F953" s="94"/>
      <c r="G953" s="95"/>
      <c r="H953" s="81"/>
      <c r="I953" s="95"/>
      <c r="J953" s="81"/>
      <c r="K953" s="81"/>
      <c r="L953" s="81"/>
      <c r="M953" s="81"/>
    </row>
    <row r="954" spans="1:13">
      <c r="A954" s="79"/>
      <c r="B954" s="79"/>
      <c r="C954" s="93"/>
      <c r="D954" s="93"/>
      <c r="E954" s="79"/>
      <c r="F954" s="94"/>
      <c r="G954" s="95"/>
      <c r="H954" s="81"/>
      <c r="I954" s="95"/>
      <c r="J954" s="81"/>
      <c r="K954" s="81"/>
      <c r="L954" s="81"/>
      <c r="M954" s="81"/>
    </row>
    <row r="955" spans="1:13">
      <c r="A955" s="79"/>
      <c r="B955" s="79"/>
      <c r="C955" s="93"/>
      <c r="D955" s="93"/>
      <c r="E955" s="79"/>
      <c r="F955" s="94"/>
      <c r="G955" s="95"/>
      <c r="H955" s="81"/>
      <c r="I955" s="95"/>
      <c r="J955" s="81"/>
      <c r="K955" s="81"/>
      <c r="L955" s="81"/>
      <c r="M955" s="81"/>
    </row>
    <row r="956" spans="1:13">
      <c r="A956" s="79"/>
      <c r="B956" s="79"/>
      <c r="C956" s="93"/>
      <c r="D956" s="93"/>
      <c r="E956" s="79"/>
      <c r="F956" s="94"/>
      <c r="G956" s="95"/>
      <c r="H956" s="81"/>
      <c r="I956" s="95"/>
      <c r="J956" s="81"/>
      <c r="K956" s="81"/>
      <c r="L956" s="81"/>
      <c r="M956" s="81"/>
    </row>
    <row r="957" spans="1:13">
      <c r="A957" s="79"/>
      <c r="B957" s="79"/>
      <c r="C957" s="93"/>
      <c r="D957" s="93"/>
      <c r="E957" s="79"/>
      <c r="F957" s="94"/>
      <c r="G957" s="95"/>
      <c r="H957" s="81"/>
      <c r="I957" s="95"/>
      <c r="J957" s="81"/>
      <c r="K957" s="81"/>
      <c r="L957" s="81"/>
      <c r="M957" s="81"/>
    </row>
    <row r="958" spans="1:13">
      <c r="A958" s="79"/>
      <c r="B958" s="79"/>
      <c r="C958" s="93"/>
      <c r="D958" s="93"/>
      <c r="E958" s="79"/>
      <c r="F958" s="94"/>
      <c r="G958" s="95"/>
      <c r="H958" s="81"/>
      <c r="I958" s="95"/>
      <c r="J958" s="81"/>
      <c r="K958" s="81"/>
      <c r="L958" s="81"/>
      <c r="M958" s="81"/>
    </row>
    <row r="959" spans="1:13">
      <c r="A959" s="79"/>
      <c r="B959" s="79"/>
      <c r="C959" s="93"/>
      <c r="D959" s="93"/>
      <c r="E959" s="79"/>
      <c r="F959" s="94"/>
      <c r="G959" s="95"/>
      <c r="H959" s="81"/>
      <c r="I959" s="95"/>
      <c r="J959" s="81"/>
      <c r="K959" s="81"/>
      <c r="L959" s="81"/>
      <c r="M959" s="81"/>
    </row>
    <row r="960" spans="1:13">
      <c r="A960" s="79"/>
      <c r="B960" s="79"/>
      <c r="C960" s="93"/>
      <c r="D960" s="93"/>
      <c r="E960" s="79"/>
      <c r="F960" s="94"/>
      <c r="G960" s="95"/>
      <c r="H960" s="81"/>
      <c r="I960" s="95"/>
      <c r="J960" s="81"/>
      <c r="K960" s="81"/>
      <c r="L960" s="81"/>
      <c r="M960" s="81"/>
    </row>
    <row r="961" spans="1:13">
      <c r="A961" s="79"/>
      <c r="B961" s="79"/>
      <c r="C961" s="93"/>
      <c r="D961" s="93"/>
      <c r="E961" s="79"/>
      <c r="F961" s="94"/>
      <c r="G961" s="95"/>
      <c r="H961" s="81"/>
      <c r="I961" s="95"/>
      <c r="J961" s="81"/>
      <c r="K961" s="81"/>
      <c r="L961" s="81"/>
      <c r="M961" s="81"/>
    </row>
    <row r="962" spans="1:13">
      <c r="A962" s="79"/>
      <c r="B962" s="79"/>
      <c r="C962" s="93"/>
      <c r="D962" s="93"/>
      <c r="E962" s="79"/>
      <c r="F962" s="94"/>
      <c r="G962" s="95"/>
      <c r="H962" s="81"/>
      <c r="I962" s="95"/>
      <c r="J962" s="81"/>
      <c r="K962" s="81"/>
      <c r="L962" s="81"/>
      <c r="M962" s="81"/>
    </row>
    <row r="963" spans="1:13">
      <c r="A963" s="79"/>
      <c r="B963" s="79"/>
      <c r="C963" s="93"/>
      <c r="D963" s="93"/>
      <c r="E963" s="79"/>
      <c r="F963" s="94"/>
      <c r="G963" s="95"/>
      <c r="H963" s="81"/>
      <c r="I963" s="95"/>
      <c r="J963" s="81"/>
      <c r="K963" s="81"/>
      <c r="L963" s="81"/>
      <c r="M963" s="81"/>
    </row>
    <row r="964" spans="1:13">
      <c r="A964" s="79"/>
      <c r="B964" s="79"/>
      <c r="C964" s="93"/>
      <c r="D964" s="93"/>
      <c r="E964" s="79"/>
      <c r="F964" s="94"/>
      <c r="G964" s="95"/>
      <c r="H964" s="81"/>
      <c r="I964" s="95"/>
      <c r="J964" s="81"/>
      <c r="K964" s="81"/>
      <c r="L964" s="81"/>
      <c r="M964" s="81"/>
    </row>
    <row r="965" spans="1:13">
      <c r="A965" s="79"/>
      <c r="B965" s="79"/>
      <c r="C965" s="93"/>
      <c r="D965" s="93"/>
      <c r="E965" s="79"/>
      <c r="F965" s="94"/>
      <c r="G965" s="95"/>
      <c r="H965" s="81"/>
      <c r="I965" s="95"/>
      <c r="J965" s="81"/>
      <c r="K965" s="81"/>
      <c r="L965" s="81"/>
      <c r="M965" s="81"/>
    </row>
    <row r="966" spans="1:13">
      <c r="A966" s="79"/>
      <c r="B966" s="79"/>
      <c r="C966" s="93"/>
      <c r="D966" s="93"/>
      <c r="E966" s="79"/>
      <c r="F966" s="94"/>
      <c r="G966" s="95"/>
      <c r="H966" s="81"/>
      <c r="I966" s="95"/>
      <c r="J966" s="81"/>
      <c r="K966" s="81"/>
      <c r="L966" s="81"/>
      <c r="M966" s="81"/>
    </row>
    <row r="967" spans="1:13">
      <c r="A967" s="79"/>
      <c r="B967" s="79"/>
      <c r="C967" s="93"/>
      <c r="D967" s="93"/>
      <c r="E967" s="79"/>
      <c r="F967" s="94"/>
      <c r="G967" s="95"/>
      <c r="H967" s="81"/>
      <c r="I967" s="95"/>
      <c r="J967" s="81"/>
      <c r="K967" s="81"/>
      <c r="L967" s="81"/>
      <c r="M967" s="81"/>
    </row>
    <row r="968" spans="1:13">
      <c r="A968" s="79"/>
      <c r="B968" s="79"/>
      <c r="C968" s="93"/>
      <c r="D968" s="93"/>
      <c r="E968" s="79"/>
      <c r="F968" s="94"/>
      <c r="G968" s="95"/>
      <c r="H968" s="81"/>
      <c r="I968" s="95"/>
      <c r="J968" s="81"/>
      <c r="K968" s="81"/>
      <c r="L968" s="81"/>
      <c r="M968" s="81"/>
    </row>
    <row r="969" spans="1:13">
      <c r="A969" s="79"/>
      <c r="B969" s="79"/>
      <c r="C969" s="93"/>
      <c r="D969" s="93"/>
      <c r="E969" s="79"/>
      <c r="F969" s="94"/>
      <c r="G969" s="95"/>
      <c r="H969" s="81"/>
      <c r="I969" s="95"/>
      <c r="J969" s="81"/>
      <c r="K969" s="81"/>
      <c r="L969" s="81"/>
      <c r="M969" s="81"/>
    </row>
    <row r="970" spans="1:13">
      <c r="A970" s="79"/>
      <c r="B970" s="79"/>
      <c r="C970" s="93"/>
      <c r="D970" s="93"/>
      <c r="E970" s="79"/>
      <c r="F970" s="94"/>
      <c r="G970" s="95"/>
      <c r="H970" s="81"/>
      <c r="I970" s="95"/>
      <c r="J970" s="81"/>
      <c r="K970" s="81"/>
      <c r="L970" s="81"/>
      <c r="M970" s="81"/>
    </row>
    <row r="971" spans="1:13">
      <c r="A971" s="79"/>
      <c r="B971" s="79"/>
      <c r="C971" s="93"/>
      <c r="D971" s="93"/>
      <c r="E971" s="79"/>
      <c r="F971" s="94"/>
      <c r="G971" s="95"/>
      <c r="H971" s="81"/>
      <c r="I971" s="95"/>
      <c r="J971" s="81"/>
      <c r="K971" s="81"/>
      <c r="L971" s="81"/>
      <c r="M971" s="81"/>
    </row>
    <row r="972" spans="1:13">
      <c r="A972" s="79"/>
      <c r="B972" s="79"/>
      <c r="C972" s="93"/>
      <c r="D972" s="93"/>
      <c r="E972" s="79"/>
      <c r="F972" s="94"/>
      <c r="G972" s="95"/>
      <c r="H972" s="81"/>
      <c r="I972" s="95"/>
      <c r="J972" s="81"/>
      <c r="K972" s="81"/>
      <c r="L972" s="81"/>
      <c r="M972" s="81"/>
    </row>
    <row r="973" spans="1:13">
      <c r="A973" s="79"/>
      <c r="B973" s="79"/>
      <c r="C973" s="93"/>
      <c r="D973" s="93"/>
      <c r="E973" s="79"/>
      <c r="F973" s="94"/>
      <c r="G973" s="95"/>
      <c r="H973" s="81"/>
      <c r="I973" s="95"/>
      <c r="J973" s="81"/>
      <c r="K973" s="81"/>
      <c r="L973" s="81"/>
      <c r="M973" s="81"/>
    </row>
    <row r="974" spans="1:13">
      <c r="A974" s="79"/>
      <c r="B974" s="79"/>
      <c r="C974" s="93"/>
      <c r="D974" s="93"/>
      <c r="E974" s="79"/>
      <c r="F974" s="94"/>
      <c r="G974" s="95"/>
      <c r="H974" s="81"/>
      <c r="I974" s="95"/>
      <c r="J974" s="81"/>
      <c r="K974" s="81"/>
      <c r="L974" s="81"/>
      <c r="M974" s="81"/>
    </row>
    <row r="975" spans="1:13">
      <c r="A975" s="79"/>
      <c r="B975" s="79"/>
      <c r="C975" s="93"/>
      <c r="D975" s="93"/>
      <c r="E975" s="79"/>
      <c r="F975" s="94"/>
      <c r="G975" s="95"/>
      <c r="H975" s="81"/>
      <c r="I975" s="95"/>
      <c r="J975" s="81"/>
      <c r="K975" s="81"/>
      <c r="L975" s="81"/>
      <c r="M975" s="81"/>
    </row>
    <row r="976" spans="1:13">
      <c r="A976" s="79"/>
      <c r="B976" s="79"/>
      <c r="C976" s="93"/>
      <c r="D976" s="93"/>
      <c r="E976" s="79"/>
      <c r="F976" s="94"/>
      <c r="G976" s="95"/>
      <c r="H976" s="81"/>
      <c r="I976" s="95"/>
      <c r="J976" s="81"/>
      <c r="K976" s="81"/>
      <c r="L976" s="81"/>
      <c r="M976" s="81"/>
    </row>
    <row r="977" spans="1:13">
      <c r="A977" s="79"/>
      <c r="B977" s="79"/>
      <c r="C977" s="93"/>
      <c r="D977" s="93"/>
      <c r="E977" s="79"/>
      <c r="F977" s="94"/>
      <c r="G977" s="95"/>
      <c r="H977" s="81"/>
      <c r="I977" s="95"/>
      <c r="J977" s="81"/>
      <c r="K977" s="81"/>
      <c r="L977" s="81"/>
      <c r="M977" s="81"/>
    </row>
    <row r="978" spans="1:13">
      <c r="A978" s="79"/>
      <c r="B978" s="79"/>
      <c r="C978" s="93"/>
      <c r="D978" s="93"/>
      <c r="E978" s="79"/>
      <c r="F978" s="94"/>
      <c r="G978" s="95"/>
      <c r="H978" s="81"/>
      <c r="I978" s="95"/>
      <c r="J978" s="81"/>
      <c r="K978" s="81"/>
      <c r="L978" s="81"/>
      <c r="M978" s="81"/>
    </row>
    <row r="979" spans="1:13">
      <c r="A979" s="79"/>
      <c r="B979" s="79"/>
      <c r="C979" s="93"/>
      <c r="D979" s="93"/>
      <c r="E979" s="79"/>
      <c r="F979" s="94"/>
      <c r="G979" s="95"/>
      <c r="H979" s="81"/>
      <c r="I979" s="95"/>
      <c r="J979" s="81"/>
      <c r="K979" s="81"/>
      <c r="L979" s="81"/>
      <c r="M979" s="81"/>
    </row>
    <row r="980" spans="1:13">
      <c r="C980" s="93"/>
      <c r="D980" s="93"/>
      <c r="E980" s="79"/>
      <c r="F980" s="94"/>
      <c r="G980" s="95"/>
      <c r="H980" s="81"/>
      <c r="I980" s="95"/>
      <c r="J980" s="81"/>
      <c r="K980" s="81"/>
      <c r="L980" s="81"/>
      <c r="M980" s="81"/>
    </row>
    <row r="981" spans="1:13">
      <c r="C981" s="93"/>
      <c r="D981" s="93"/>
      <c r="E981" s="79"/>
      <c r="F981" s="94"/>
      <c r="G981" s="95"/>
      <c r="H981" s="81"/>
      <c r="I981" s="95"/>
      <c r="J981" s="81"/>
      <c r="K981" s="81"/>
      <c r="L981" s="81"/>
      <c r="M981" s="81"/>
    </row>
    <row r="982" spans="1:13">
      <c r="E982" s="79"/>
      <c r="F982" s="94"/>
      <c r="G982" s="95"/>
      <c r="H982" s="81"/>
      <c r="I982" s="95"/>
      <c r="J982" s="81"/>
      <c r="K982" s="81"/>
      <c r="L982" s="81"/>
      <c r="M982" s="81"/>
    </row>
    <row r="983" spans="1:13">
      <c r="H983" s="81"/>
      <c r="J983" s="81"/>
      <c r="K983" s="81"/>
      <c r="L983" s="81"/>
      <c r="M983" s="81"/>
    </row>
    <row r="984" spans="1:13">
      <c r="H984" s="81"/>
      <c r="J984" s="81"/>
      <c r="K984" s="81"/>
      <c r="L984" s="81"/>
      <c r="M984" s="81"/>
    </row>
    <row r="985" spans="1:13">
      <c r="H985" s="81"/>
      <c r="J985" s="81"/>
      <c r="K985" s="81"/>
      <c r="L985" s="81"/>
      <c r="M985" s="81"/>
    </row>
    <row r="986" spans="1:13">
      <c r="H986" s="81"/>
      <c r="J986" s="81"/>
      <c r="K986" s="81"/>
      <c r="L986" s="81"/>
      <c r="M986" s="81"/>
    </row>
  </sheetData>
  <printOptions horizontalCentered="1"/>
  <pageMargins left="0.35" right="0.35" top="0.5" bottom="0.5" header="0.25" footer="0.3"/>
  <pageSetup scale="55" fitToHeight="0" orientation="portrait" r:id="rId1"/>
  <headerFooter differentFirst="1">
    <oddHeader xml:space="preserve">&amp;C                                         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86DE-17A3-4DD3-A085-2F4A8918BB12}">
  <sheetPr>
    <pageSetUpPr fitToPage="1"/>
  </sheetPr>
  <dimension ref="A1:F89"/>
  <sheetViews>
    <sheetView topLeftCell="A20" zoomScale="70" zoomScaleNormal="70" workbookViewId="0">
      <selection activeCell="C58" sqref="C58"/>
    </sheetView>
  </sheetViews>
  <sheetFormatPr defaultColWidth="8.28515625" defaultRowHeight="15.75"/>
  <cols>
    <col min="1" max="1" width="29" style="98" customWidth="1"/>
    <col min="2" max="2" width="53.7109375" style="98" customWidth="1"/>
    <col min="3" max="3" width="24.7109375" style="99" customWidth="1"/>
    <col min="4" max="4" width="4.5703125" style="100" customWidth="1"/>
    <col min="5" max="5" width="21.140625" style="99" bestFit="1" customWidth="1"/>
    <col min="6" max="6" width="12.7109375" style="99" bestFit="1" customWidth="1"/>
    <col min="7" max="9" width="8.28515625" style="99"/>
    <col min="10" max="10" width="13.7109375" style="99" bestFit="1" customWidth="1"/>
    <col min="11" max="16384" width="8.28515625" style="99"/>
  </cols>
  <sheetData>
    <row r="1" spans="1:6" s="106" customFormat="1" ht="24.6" customHeight="1">
      <c r="A1" s="101" t="s">
        <v>13</v>
      </c>
      <c r="B1" s="102" t="s">
        <v>14</v>
      </c>
      <c r="C1" s="103" t="s">
        <v>144</v>
      </c>
      <c r="D1" s="104"/>
      <c r="E1" s="105"/>
      <c r="F1" s="105"/>
    </row>
    <row r="2" spans="1:6" ht="18.75">
      <c r="A2" s="107">
        <v>4035</v>
      </c>
      <c r="B2" s="108" t="s">
        <v>145</v>
      </c>
      <c r="C2" s="109">
        <v>30483</v>
      </c>
      <c r="E2" s="110"/>
      <c r="F2" s="111"/>
    </row>
    <row r="3" spans="1:6" ht="18.75">
      <c r="A3" s="107">
        <v>4036</v>
      </c>
      <c r="B3" s="108" t="s">
        <v>146</v>
      </c>
      <c r="C3" s="112">
        <v>90710</v>
      </c>
      <c r="E3" s="110"/>
      <c r="F3" s="111"/>
    </row>
    <row r="4" spans="1:6" ht="18.75">
      <c r="A4" s="107">
        <v>4043</v>
      </c>
      <c r="B4" s="108" t="s">
        <v>147</v>
      </c>
      <c r="C4" s="112">
        <v>31143</v>
      </c>
      <c r="E4" s="110"/>
      <c r="F4" s="111"/>
    </row>
    <row r="5" spans="1:6" ht="18.75">
      <c r="A5" s="107">
        <v>4046</v>
      </c>
      <c r="B5" s="108" t="s">
        <v>148</v>
      </c>
      <c r="C5" s="112">
        <v>7006</v>
      </c>
      <c r="D5" s="113"/>
      <c r="E5" s="110"/>
      <c r="F5" s="111"/>
    </row>
    <row r="6" spans="1:6" ht="18.75">
      <c r="A6" s="107">
        <v>4048</v>
      </c>
      <c r="B6" s="108" t="s">
        <v>149</v>
      </c>
      <c r="C6" s="112">
        <v>19012</v>
      </c>
      <c r="D6" s="113"/>
      <c r="E6" s="110"/>
      <c r="F6" s="111"/>
    </row>
    <row r="7" spans="1:6" ht="18.75">
      <c r="A7" s="107">
        <v>4052</v>
      </c>
      <c r="B7" s="108" t="s">
        <v>150</v>
      </c>
      <c r="C7" s="112">
        <v>8914</v>
      </c>
      <c r="D7" s="113"/>
      <c r="E7" s="110"/>
      <c r="F7" s="111"/>
    </row>
    <row r="8" spans="1:6" ht="18.75">
      <c r="A8" s="107">
        <v>4053</v>
      </c>
      <c r="B8" s="108" t="s">
        <v>151</v>
      </c>
      <c r="C8" s="112">
        <v>26847</v>
      </c>
      <c r="D8" s="113"/>
      <c r="E8" s="110"/>
      <c r="F8" s="111"/>
    </row>
    <row r="9" spans="1:6" ht="18.75">
      <c r="A9" s="107">
        <v>4054</v>
      </c>
      <c r="B9" s="108" t="s">
        <v>152</v>
      </c>
      <c r="C9" s="112">
        <v>102742</v>
      </c>
      <c r="D9" s="113"/>
      <c r="E9" s="110"/>
      <c r="F9" s="111"/>
    </row>
    <row r="10" spans="1:6" ht="18.75">
      <c r="A10" s="107">
        <v>4055</v>
      </c>
      <c r="B10" s="108" t="s">
        <v>153</v>
      </c>
      <c r="C10" s="112">
        <v>243065</v>
      </c>
      <c r="D10" s="113"/>
      <c r="E10" s="110"/>
      <c r="F10" s="111"/>
    </row>
    <row r="11" spans="1:6" ht="18.75">
      <c r="A11" s="107">
        <v>4056</v>
      </c>
      <c r="B11" s="108" t="s">
        <v>154</v>
      </c>
      <c r="C11" s="112">
        <v>7898</v>
      </c>
      <c r="D11" s="113"/>
      <c r="E11" s="110"/>
      <c r="F11" s="111"/>
    </row>
    <row r="12" spans="1:6" ht="18.75">
      <c r="A12" s="107">
        <v>4057</v>
      </c>
      <c r="B12" s="108" t="s">
        <v>155</v>
      </c>
      <c r="C12" s="112">
        <v>8718</v>
      </c>
      <c r="D12" s="113"/>
      <c r="E12" s="110"/>
      <c r="F12" s="111"/>
    </row>
    <row r="13" spans="1:6" ht="18.75">
      <c r="A13" s="107">
        <v>4058</v>
      </c>
      <c r="B13" s="108" t="s">
        <v>156</v>
      </c>
      <c r="C13" s="112">
        <v>1286294</v>
      </c>
      <c r="D13" s="113"/>
      <c r="E13" s="110"/>
      <c r="F13" s="111"/>
    </row>
    <row r="14" spans="1:6" ht="18.75">
      <c r="A14" s="107">
        <v>4059</v>
      </c>
      <c r="B14" s="108" t="s">
        <v>157</v>
      </c>
      <c r="C14" s="112">
        <v>296903</v>
      </c>
      <c r="D14" s="113"/>
      <c r="E14" s="110"/>
      <c r="F14" s="111"/>
    </row>
    <row r="15" spans="1:6" ht="18.75">
      <c r="A15" s="107">
        <v>4060</v>
      </c>
      <c r="B15" s="108" t="s">
        <v>158</v>
      </c>
      <c r="C15" s="112">
        <v>32248</v>
      </c>
      <c r="D15" s="113"/>
      <c r="E15" s="114"/>
      <c r="F15" s="111"/>
    </row>
    <row r="16" spans="1:6" ht="18.75">
      <c r="A16" s="107">
        <v>4061</v>
      </c>
      <c r="B16" s="108" t="s">
        <v>159</v>
      </c>
      <c r="C16" s="112">
        <v>219362</v>
      </c>
      <c r="D16" s="113"/>
      <c r="E16" s="110"/>
      <c r="F16" s="111"/>
    </row>
    <row r="17" spans="1:6" ht="18.75">
      <c r="A17" s="107">
        <v>4064</v>
      </c>
      <c r="B17" s="108" t="s">
        <v>160</v>
      </c>
      <c r="C17" s="112">
        <v>397306</v>
      </c>
      <c r="D17" s="113"/>
      <c r="E17" s="110"/>
      <c r="F17" s="111"/>
    </row>
    <row r="18" spans="1:6" ht="18.75">
      <c r="A18" s="107">
        <v>4069</v>
      </c>
      <c r="B18" s="108" t="s">
        <v>161</v>
      </c>
      <c r="C18" s="112">
        <v>168695</v>
      </c>
      <c r="D18" s="113"/>
      <c r="E18" s="110"/>
      <c r="F18" s="111"/>
    </row>
    <row r="19" spans="1:6" ht="18.75">
      <c r="A19" s="107">
        <v>4070</v>
      </c>
      <c r="B19" s="108" t="s">
        <v>162</v>
      </c>
      <c r="C19" s="112">
        <v>255295</v>
      </c>
      <c r="D19" s="113"/>
      <c r="E19" s="110"/>
      <c r="F19" s="111"/>
    </row>
    <row r="20" spans="1:6" ht="18.75">
      <c r="A20" s="107">
        <v>4072</v>
      </c>
      <c r="B20" s="108" t="s">
        <v>163</v>
      </c>
      <c r="C20" s="112">
        <v>536351</v>
      </c>
      <c r="D20" s="113"/>
      <c r="E20" s="110"/>
      <c r="F20" s="111"/>
    </row>
    <row r="21" spans="1:6" ht="18.75">
      <c r="A21" s="107">
        <v>4073</v>
      </c>
      <c r="B21" s="108" t="s">
        <v>164</v>
      </c>
      <c r="C21" s="112">
        <v>566959</v>
      </c>
      <c r="D21" s="113"/>
      <c r="E21" s="110"/>
      <c r="F21" s="111"/>
    </row>
    <row r="22" spans="1:6" ht="18.75">
      <c r="A22" s="107">
        <v>4074</v>
      </c>
      <c r="B22" s="108" t="s">
        <v>165</v>
      </c>
      <c r="C22" s="112">
        <v>507355</v>
      </c>
      <c r="D22" s="113"/>
      <c r="E22" s="110"/>
      <c r="F22" s="111"/>
    </row>
    <row r="23" spans="1:6" ht="18.75">
      <c r="A23" s="107">
        <v>4075</v>
      </c>
      <c r="B23" s="108" t="s">
        <v>166</v>
      </c>
      <c r="C23" s="112">
        <v>73685</v>
      </c>
      <c r="D23" s="113"/>
      <c r="E23" s="110"/>
      <c r="F23" s="111"/>
    </row>
    <row r="24" spans="1:6" ht="18.75">
      <c r="A24" s="115">
        <v>4081</v>
      </c>
      <c r="B24" s="116" t="s">
        <v>167</v>
      </c>
      <c r="C24" s="112">
        <v>411624</v>
      </c>
      <c r="D24" s="113"/>
      <c r="E24" s="110"/>
      <c r="F24" s="111"/>
    </row>
    <row r="25" spans="1:6" ht="18.75">
      <c r="A25" s="115">
        <v>4082</v>
      </c>
      <c r="B25" s="116" t="s">
        <v>168</v>
      </c>
      <c r="C25" s="112">
        <v>376138</v>
      </c>
      <c r="D25" s="113"/>
      <c r="E25" s="110"/>
      <c r="F25" s="111"/>
    </row>
    <row r="26" spans="1:6" ht="18.75">
      <c r="A26" s="115">
        <v>4083</v>
      </c>
      <c r="B26" s="116" t="s">
        <v>169</v>
      </c>
      <c r="C26" s="112">
        <v>3840349</v>
      </c>
      <c r="D26" s="113"/>
      <c r="E26" s="110"/>
      <c r="F26" s="111"/>
    </row>
    <row r="27" spans="1:6" ht="18.75">
      <c r="A27" s="115">
        <v>4084</v>
      </c>
      <c r="B27" s="116" t="s">
        <v>170</v>
      </c>
      <c r="C27" s="112">
        <v>206525</v>
      </c>
      <c r="D27" s="113"/>
      <c r="E27" s="110"/>
      <c r="F27" s="111"/>
    </row>
    <row r="28" spans="1:6" ht="18.75">
      <c r="A28" s="115">
        <v>4085</v>
      </c>
      <c r="B28" s="116" t="s">
        <v>171</v>
      </c>
      <c r="C28" s="112">
        <v>905401</v>
      </c>
      <c r="D28" s="113"/>
      <c r="E28" s="110"/>
      <c r="F28" s="111"/>
    </row>
    <row r="29" spans="1:6" ht="18.75">
      <c r="A29" s="115">
        <v>4086</v>
      </c>
      <c r="B29" s="116" t="s">
        <v>172</v>
      </c>
      <c r="C29" s="112">
        <v>1973353</v>
      </c>
      <c r="D29" s="113"/>
      <c r="E29" s="110"/>
      <c r="F29" s="111"/>
    </row>
    <row r="30" spans="1:6" ht="18.75">
      <c r="A30" s="115">
        <v>4087</v>
      </c>
      <c r="B30" s="116" t="s">
        <v>173</v>
      </c>
      <c r="C30" s="112">
        <v>212810</v>
      </c>
      <c r="D30" s="113"/>
      <c r="E30" s="110"/>
      <c r="F30" s="111"/>
    </row>
    <row r="31" spans="1:6" ht="18.75">
      <c r="A31" s="107">
        <v>4088</v>
      </c>
      <c r="B31" s="108" t="s">
        <v>174</v>
      </c>
      <c r="C31" s="112">
        <v>71788</v>
      </c>
      <c r="D31" s="113"/>
      <c r="E31" s="110"/>
      <c r="F31" s="111"/>
    </row>
    <row r="32" spans="1:6" ht="18.75">
      <c r="A32" s="107">
        <v>4090</v>
      </c>
      <c r="B32" s="108" t="s">
        <v>175</v>
      </c>
      <c r="C32" s="112">
        <v>449938</v>
      </c>
      <c r="D32" s="113"/>
      <c r="E32" s="110"/>
      <c r="F32" s="111"/>
    </row>
    <row r="33" spans="1:6" ht="18.75">
      <c r="A33" s="107">
        <v>4091</v>
      </c>
      <c r="B33" s="108" t="s">
        <v>176</v>
      </c>
      <c r="C33" s="112">
        <v>354267</v>
      </c>
      <c r="D33" s="113"/>
      <c r="E33" s="110"/>
      <c r="F33" s="111"/>
    </row>
    <row r="34" spans="1:6" ht="18.75">
      <c r="A34" s="117">
        <v>4092</v>
      </c>
      <c r="B34" s="118" t="s">
        <v>177</v>
      </c>
      <c r="C34" s="112">
        <v>637453</v>
      </c>
      <c r="D34" s="113"/>
      <c r="E34" s="110"/>
      <c r="F34" s="111"/>
    </row>
    <row r="35" spans="1:6" ht="18.75">
      <c r="A35" s="117">
        <v>4093</v>
      </c>
      <c r="B35" s="118" t="s">
        <v>178</v>
      </c>
      <c r="C35" s="112">
        <v>39636</v>
      </c>
      <c r="D35" s="113"/>
      <c r="E35" s="110"/>
      <c r="F35" s="111"/>
    </row>
    <row r="36" spans="1:6" ht="18.75">
      <c r="A36" s="117">
        <v>4094</v>
      </c>
      <c r="B36" s="118" t="s">
        <v>179</v>
      </c>
      <c r="C36" s="112">
        <v>385064</v>
      </c>
      <c r="D36" s="113"/>
      <c r="E36" s="110"/>
      <c r="F36" s="111"/>
    </row>
    <row r="37" spans="1:6" ht="18.75">
      <c r="A37" s="117">
        <v>4095</v>
      </c>
      <c r="B37" s="118" t="s">
        <v>180</v>
      </c>
      <c r="C37" s="112">
        <v>1401854</v>
      </c>
      <c r="D37" s="113"/>
      <c r="E37" s="110"/>
      <c r="F37" s="111"/>
    </row>
    <row r="38" spans="1:6" ht="18.75">
      <c r="A38" s="117">
        <v>4096</v>
      </c>
      <c r="B38" s="118" t="s">
        <v>181</v>
      </c>
      <c r="C38" s="112">
        <v>8176029</v>
      </c>
      <c r="D38" s="113"/>
      <c r="E38" s="110"/>
      <c r="F38" s="111"/>
    </row>
    <row r="39" spans="1:6" ht="18.75">
      <c r="A39" s="117">
        <v>4097</v>
      </c>
      <c r="B39" s="118" t="s">
        <v>182</v>
      </c>
      <c r="C39" s="112">
        <v>380288</v>
      </c>
      <c r="D39" s="113"/>
      <c r="E39" s="110"/>
      <c r="F39" s="111"/>
    </row>
    <row r="40" spans="1:6" ht="18.75">
      <c r="A40" s="117">
        <v>4098</v>
      </c>
      <c r="B40" s="118" t="s">
        <v>183</v>
      </c>
      <c r="C40" s="112">
        <v>158493</v>
      </c>
      <c r="D40" s="113"/>
      <c r="E40" s="110"/>
      <c r="F40" s="111"/>
    </row>
    <row r="41" spans="1:6" ht="18.75">
      <c r="A41" s="117">
        <v>4099</v>
      </c>
      <c r="B41" s="118" t="s">
        <v>184</v>
      </c>
      <c r="C41" s="112">
        <v>90646</v>
      </c>
      <c r="D41" s="113"/>
      <c r="E41" s="110"/>
      <c r="F41" s="111"/>
    </row>
    <row r="42" spans="1:6" ht="18.75">
      <c r="A42" s="117">
        <v>4100</v>
      </c>
      <c r="B42" s="118" t="s">
        <v>185</v>
      </c>
      <c r="C42" s="112">
        <v>1134884</v>
      </c>
      <c r="D42" s="113"/>
      <c r="E42" s="110"/>
      <c r="F42" s="111"/>
    </row>
    <row r="43" spans="1:6" ht="18.75">
      <c r="A43" s="117">
        <v>4102</v>
      </c>
      <c r="B43" s="118" t="s">
        <v>186</v>
      </c>
      <c r="C43" s="112">
        <v>7980978</v>
      </c>
      <c r="D43" s="113"/>
      <c r="E43" s="110"/>
      <c r="F43" s="111"/>
    </row>
    <row r="44" spans="1:6" ht="18.75">
      <c r="A44" s="117">
        <v>4103</v>
      </c>
      <c r="B44" s="118" t="s">
        <v>187</v>
      </c>
      <c r="C44" s="112">
        <v>2742405</v>
      </c>
      <c r="D44" s="113"/>
      <c r="E44" s="114"/>
      <c r="F44" s="111"/>
    </row>
    <row r="45" spans="1:6" ht="18.75">
      <c r="A45" s="117">
        <v>4104</v>
      </c>
      <c r="B45" s="118" t="s">
        <v>188</v>
      </c>
      <c r="C45" s="112">
        <v>3475589</v>
      </c>
      <c r="E45" s="110"/>
      <c r="F45" s="111"/>
    </row>
    <row r="46" spans="1:6" ht="18.75">
      <c r="A46" s="117">
        <v>4300</v>
      </c>
      <c r="B46" s="118" t="s">
        <v>189</v>
      </c>
      <c r="C46" s="112">
        <v>1440897</v>
      </c>
      <c r="E46" s="110"/>
      <c r="F46" s="111"/>
    </row>
    <row r="47" spans="1:6" ht="18.75">
      <c r="A47" s="117">
        <v>4301</v>
      </c>
      <c r="B47" s="118" t="s">
        <v>190</v>
      </c>
      <c r="C47" s="112">
        <v>725912</v>
      </c>
      <c r="E47" s="110"/>
      <c r="F47" s="111"/>
    </row>
    <row r="48" spans="1:6" ht="18.75">
      <c r="A48" s="117">
        <v>4302</v>
      </c>
      <c r="B48" s="118" t="s">
        <v>191</v>
      </c>
      <c r="C48" s="112">
        <v>253045</v>
      </c>
      <c r="E48" s="110"/>
      <c r="F48" s="111"/>
    </row>
    <row r="49" spans="1:6" ht="18.75">
      <c r="A49" s="117">
        <v>4303</v>
      </c>
      <c r="B49" s="118" t="s">
        <v>192</v>
      </c>
      <c r="C49" s="112">
        <v>114363</v>
      </c>
      <c r="E49" s="110"/>
      <c r="F49" s="111"/>
    </row>
    <row r="50" spans="1:6" ht="18.75">
      <c r="A50" s="117">
        <v>4500</v>
      </c>
      <c r="B50" s="118" t="s">
        <v>193</v>
      </c>
      <c r="C50" s="112">
        <v>1287684</v>
      </c>
      <c r="E50" s="110"/>
      <c r="F50" s="111"/>
    </row>
    <row r="51" spans="1:6" ht="18.75">
      <c r="A51" s="117">
        <v>4501</v>
      </c>
      <c r="B51" s="118" t="s">
        <v>194</v>
      </c>
      <c r="C51" s="112">
        <v>3273500</v>
      </c>
      <c r="E51" s="110"/>
      <c r="F51" s="111"/>
    </row>
    <row r="52" spans="1:6" ht="18.75">
      <c r="A52" s="117">
        <v>4502</v>
      </c>
      <c r="B52" s="118" t="s">
        <v>195</v>
      </c>
      <c r="C52" s="112">
        <v>4343765</v>
      </c>
      <c r="E52" s="110"/>
      <c r="F52" s="111"/>
    </row>
    <row r="53" spans="1:6" ht="18.75">
      <c r="A53" s="117">
        <v>4503</v>
      </c>
      <c r="B53" s="118" t="s">
        <v>196</v>
      </c>
      <c r="C53" s="112">
        <v>342328</v>
      </c>
      <c r="E53" s="110"/>
      <c r="F53" s="111"/>
    </row>
    <row r="54" spans="1:6" ht="18.75">
      <c r="A54" s="117">
        <v>4504</v>
      </c>
      <c r="B54" s="118" t="s">
        <v>197</v>
      </c>
      <c r="C54" s="112">
        <v>5083987</v>
      </c>
      <c r="E54" s="110"/>
      <c r="F54" s="111"/>
    </row>
    <row r="55" spans="1:6" ht="19.5" thickBot="1">
      <c r="A55" s="119" t="s">
        <v>119</v>
      </c>
      <c r="B55" s="118"/>
      <c r="C55" s="120">
        <f>SUM(C2:C54)</f>
        <v>57187984</v>
      </c>
      <c r="E55" s="110"/>
      <c r="F55" s="111"/>
    </row>
    <row r="56" spans="1:6" ht="16.5" thickTop="1">
      <c r="B56" s="121"/>
      <c r="C56" s="122"/>
      <c r="D56" s="123"/>
      <c r="E56" s="124"/>
    </row>
    <row r="57" spans="1:6" ht="18.75">
      <c r="B57" s="121"/>
      <c r="C57" s="122"/>
      <c r="E57" s="125"/>
    </row>
    <row r="58" spans="1:6">
      <c r="B58" s="121"/>
      <c r="C58" s="126"/>
    </row>
    <row r="59" spans="1:6">
      <c r="C59" s="126"/>
    </row>
    <row r="60" spans="1:6">
      <c r="C60" s="127"/>
    </row>
    <row r="61" spans="1:6" ht="18.75">
      <c r="A61" s="107"/>
      <c r="B61" s="108"/>
      <c r="C61" s="128"/>
    </row>
    <row r="62" spans="1:6" ht="18.75">
      <c r="A62" s="107"/>
      <c r="B62" s="108"/>
      <c r="C62" s="128"/>
    </row>
    <row r="63" spans="1:6" ht="18.75">
      <c r="A63" s="107"/>
      <c r="B63" s="108"/>
      <c r="C63" s="128"/>
    </row>
    <row r="64" spans="1:6" ht="18.75">
      <c r="A64" s="107"/>
      <c r="B64" s="108"/>
      <c r="C64" s="128"/>
    </row>
    <row r="65" spans="3:5" ht="18.75">
      <c r="C65" s="128"/>
    </row>
    <row r="66" spans="3:5">
      <c r="C66" s="127"/>
    </row>
    <row r="67" spans="3:5">
      <c r="C67" s="126"/>
    </row>
    <row r="68" spans="3:5">
      <c r="C68" s="126"/>
    </row>
    <row r="69" spans="3:5">
      <c r="C69" s="126"/>
    </row>
    <row r="70" spans="3:5">
      <c r="C70" s="126"/>
    </row>
    <row r="71" spans="3:5">
      <c r="C71" s="126"/>
    </row>
    <row r="72" spans="3:5">
      <c r="C72" s="126"/>
    </row>
    <row r="73" spans="3:5">
      <c r="C73" s="126"/>
    </row>
    <row r="74" spans="3:5">
      <c r="C74" s="126"/>
    </row>
    <row r="75" spans="3:5">
      <c r="C75" s="126"/>
    </row>
    <row r="76" spans="3:5">
      <c r="C76" s="126"/>
    </row>
    <row r="77" spans="3:5">
      <c r="C77" s="126"/>
    </row>
    <row r="78" spans="3:5">
      <c r="C78" s="127"/>
      <c r="D78" s="129"/>
      <c r="E78" s="130"/>
    </row>
    <row r="79" spans="3:5">
      <c r="C79" s="131"/>
    </row>
    <row r="86" spans="3:4">
      <c r="C86" s="132"/>
      <c r="D86" s="133"/>
    </row>
    <row r="87" spans="3:4">
      <c r="C87" s="134"/>
      <c r="D87" s="133"/>
    </row>
    <row r="88" spans="3:4">
      <c r="C88" s="131"/>
      <c r="D88" s="133"/>
    </row>
    <row r="89" spans="3:4">
      <c r="D89" s="133"/>
    </row>
  </sheetData>
  <printOptions horizontalCentered="1"/>
  <pageMargins left="0.7" right="0.7" top="1.25" bottom="0.35" header="0.55000000000000004" footer="0.3"/>
  <pageSetup scale="66" fitToWidth="0" orientation="portrait" r:id="rId1"/>
  <headerFooter>
    <oddHeader>&amp;C&amp;"-,Bold"&amp;20Capital Project Fund Balances
5th Re&amp;"Calibri,Bold"venue Estimate &amp;R&amp;17Attachment D</oddHead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5D55-0C0A-4CD0-A189-C1E6E94C20C4}">
  <dimension ref="A1:I540"/>
  <sheetViews>
    <sheetView zoomScale="90" zoomScaleNormal="90" workbookViewId="0">
      <pane ySplit="1" topLeftCell="A513" activePane="bottomLeft" state="frozen"/>
      <selection pane="bottomLeft" activeCell="I544" sqref="I544"/>
    </sheetView>
  </sheetViews>
  <sheetFormatPr defaultRowHeight="15"/>
  <cols>
    <col min="1" max="1" width="15.140625" style="142" customWidth="1"/>
    <col min="2" max="3" width="22.140625" style="142" hidden="1" customWidth="1"/>
    <col min="4" max="4" width="26.5703125" style="141" hidden="1" customWidth="1"/>
    <col min="5" max="5" width="16.85546875" style="141" customWidth="1"/>
    <col min="6" max="6" width="36.42578125" style="141" customWidth="1"/>
    <col min="7" max="7" width="56.42578125" style="141" bestFit="1" customWidth="1"/>
    <col min="8" max="9" width="17.7109375" style="141" customWidth="1"/>
    <col min="10" max="16384" width="9.140625" style="141"/>
  </cols>
  <sheetData>
    <row r="1" spans="1:9" s="138" customFormat="1" ht="49.9" customHeight="1">
      <c r="A1" s="136" t="s">
        <v>198</v>
      </c>
      <c r="B1" s="136" t="s">
        <v>199</v>
      </c>
      <c r="C1" s="136" t="s">
        <v>200</v>
      </c>
      <c r="D1" s="137" t="s">
        <v>201</v>
      </c>
      <c r="E1" s="143" t="s">
        <v>202</v>
      </c>
      <c r="F1" s="143" t="s">
        <v>203</v>
      </c>
      <c r="G1" s="143" t="s">
        <v>204</v>
      </c>
      <c r="H1" s="143" t="s">
        <v>1758</v>
      </c>
      <c r="I1" s="143" t="s">
        <v>1759</v>
      </c>
    </row>
    <row r="2" spans="1:9" ht="15.75">
      <c r="A2" s="139" t="s">
        <v>17</v>
      </c>
      <c r="B2" s="139" t="s">
        <v>208</v>
      </c>
      <c r="C2" s="139" t="s">
        <v>209</v>
      </c>
      <c r="D2" s="140" t="s">
        <v>210</v>
      </c>
      <c r="E2" s="140" t="s">
        <v>206</v>
      </c>
      <c r="F2" s="140" t="s">
        <v>211</v>
      </c>
      <c r="G2" s="140" t="s">
        <v>212</v>
      </c>
      <c r="H2" s="135">
        <v>102898</v>
      </c>
      <c r="I2" s="135">
        <v>121320</v>
      </c>
    </row>
    <row r="3" spans="1:9" ht="15.75">
      <c r="A3" s="139" t="s">
        <v>17</v>
      </c>
      <c r="B3" s="139" t="s">
        <v>208</v>
      </c>
      <c r="C3" s="139" t="s">
        <v>213</v>
      </c>
      <c r="D3" s="140" t="s">
        <v>214</v>
      </c>
      <c r="E3" s="140" t="s">
        <v>206</v>
      </c>
      <c r="F3" s="140" t="s">
        <v>211</v>
      </c>
      <c r="G3" s="140" t="s">
        <v>215</v>
      </c>
      <c r="H3" s="135">
        <v>1629</v>
      </c>
      <c r="I3" s="135">
        <v>1788</v>
      </c>
    </row>
    <row r="4" spans="1:9" ht="15.75">
      <c r="A4" s="139" t="s">
        <v>17</v>
      </c>
      <c r="B4" s="139" t="s">
        <v>208</v>
      </c>
      <c r="C4" s="139" t="s">
        <v>216</v>
      </c>
      <c r="D4" s="140" t="s">
        <v>217</v>
      </c>
      <c r="E4" s="140" t="s">
        <v>206</v>
      </c>
      <c r="F4" s="140" t="s">
        <v>211</v>
      </c>
      <c r="G4" s="140" t="s">
        <v>218</v>
      </c>
      <c r="H4" s="135">
        <v>1106</v>
      </c>
      <c r="I4" s="135">
        <v>1130</v>
      </c>
    </row>
    <row r="5" spans="1:9" ht="15.75">
      <c r="A5" s="139" t="s">
        <v>17</v>
      </c>
      <c r="B5" s="139" t="s">
        <v>208</v>
      </c>
      <c r="C5" s="139" t="s">
        <v>219</v>
      </c>
      <c r="D5" s="140" t="s">
        <v>220</v>
      </c>
      <c r="E5" s="140" t="s">
        <v>206</v>
      </c>
      <c r="F5" s="140" t="s">
        <v>211</v>
      </c>
      <c r="G5" s="140" t="s">
        <v>221</v>
      </c>
      <c r="H5" s="135">
        <v>4279</v>
      </c>
      <c r="I5" s="135">
        <v>4111</v>
      </c>
    </row>
    <row r="6" spans="1:9" ht="15.75">
      <c r="A6" s="139" t="s">
        <v>17</v>
      </c>
      <c r="B6" s="139" t="s">
        <v>224</v>
      </c>
      <c r="C6" s="139" t="s">
        <v>226</v>
      </c>
      <c r="D6" s="140" t="s">
        <v>227</v>
      </c>
      <c r="E6" s="140" t="s">
        <v>206</v>
      </c>
      <c r="F6" s="140" t="s">
        <v>225</v>
      </c>
      <c r="G6" s="140" t="s">
        <v>228</v>
      </c>
      <c r="H6" s="135">
        <v>184305</v>
      </c>
      <c r="I6" s="135">
        <v>180000</v>
      </c>
    </row>
    <row r="7" spans="1:9" ht="15.75">
      <c r="A7" s="139" t="s">
        <v>17</v>
      </c>
      <c r="B7" s="139" t="s">
        <v>224</v>
      </c>
      <c r="C7" s="139" t="s">
        <v>229</v>
      </c>
      <c r="D7" s="140" t="s">
        <v>230</v>
      </c>
      <c r="E7" s="140" t="s">
        <v>206</v>
      </c>
      <c r="F7" s="140" t="s">
        <v>225</v>
      </c>
      <c r="G7" s="140" t="s">
        <v>231</v>
      </c>
      <c r="H7" s="135">
        <v>100</v>
      </c>
      <c r="I7" s="135">
        <v>100</v>
      </c>
    </row>
    <row r="8" spans="1:9" ht="15.75">
      <c r="A8" s="139" t="s">
        <v>17</v>
      </c>
      <c r="B8" s="139" t="s">
        <v>224</v>
      </c>
      <c r="C8" s="139" t="s">
        <v>232</v>
      </c>
      <c r="D8" s="140" t="s">
        <v>233</v>
      </c>
      <c r="E8" s="140" t="s">
        <v>206</v>
      </c>
      <c r="F8" s="140" t="s">
        <v>225</v>
      </c>
      <c r="G8" s="140" t="s">
        <v>234</v>
      </c>
      <c r="H8" s="135">
        <v>20055</v>
      </c>
      <c r="I8" s="135">
        <v>20055</v>
      </c>
    </row>
    <row r="9" spans="1:9" ht="15.75">
      <c r="A9" s="139" t="s">
        <v>17</v>
      </c>
      <c r="B9" s="139" t="s">
        <v>224</v>
      </c>
      <c r="C9" s="139" t="s">
        <v>235</v>
      </c>
      <c r="D9" s="140" t="s">
        <v>236</v>
      </c>
      <c r="E9" s="140" t="s">
        <v>206</v>
      </c>
      <c r="F9" s="140" t="s">
        <v>225</v>
      </c>
      <c r="G9" s="140" t="s">
        <v>237</v>
      </c>
      <c r="H9" s="135">
        <v>949</v>
      </c>
      <c r="I9" s="135">
        <v>14000</v>
      </c>
    </row>
    <row r="10" spans="1:9" ht="15.75">
      <c r="A10" s="139" t="s">
        <v>17</v>
      </c>
      <c r="B10" s="139" t="s">
        <v>224</v>
      </c>
      <c r="C10" s="139" t="s">
        <v>238</v>
      </c>
      <c r="D10" s="140" t="s">
        <v>239</v>
      </c>
      <c r="E10" s="140" t="s">
        <v>206</v>
      </c>
      <c r="F10" s="140" t="s">
        <v>225</v>
      </c>
      <c r="G10" s="140" t="s">
        <v>240</v>
      </c>
      <c r="H10" s="135">
        <v>25000</v>
      </c>
      <c r="I10" s="135">
        <v>25000</v>
      </c>
    </row>
    <row r="11" spans="1:9" ht="15.75">
      <c r="A11" s="139" t="s">
        <v>17</v>
      </c>
      <c r="B11" s="139" t="s">
        <v>243</v>
      </c>
      <c r="C11" s="139" t="s">
        <v>244</v>
      </c>
      <c r="D11" s="140" t="s">
        <v>245</v>
      </c>
      <c r="E11" s="140" t="s">
        <v>206</v>
      </c>
      <c r="F11" s="140" t="s">
        <v>246</v>
      </c>
      <c r="G11" s="140" t="s">
        <v>247</v>
      </c>
      <c r="H11" s="135">
        <v>788012564</v>
      </c>
      <c r="I11" s="135">
        <v>828383264</v>
      </c>
    </row>
    <row r="12" spans="1:9" ht="15.75">
      <c r="A12" s="139" t="s">
        <v>17</v>
      </c>
      <c r="B12" s="139" t="s">
        <v>243</v>
      </c>
      <c r="C12" s="139" t="s">
        <v>248</v>
      </c>
      <c r="D12" s="140" t="s">
        <v>249</v>
      </c>
      <c r="E12" s="140" t="s">
        <v>206</v>
      </c>
      <c r="F12" s="140" t="s">
        <v>246</v>
      </c>
      <c r="G12" s="140" t="s">
        <v>250</v>
      </c>
      <c r="H12" s="135">
        <v>-1000</v>
      </c>
      <c r="I12" s="135">
        <v>-847</v>
      </c>
    </row>
    <row r="13" spans="1:9" ht="15.75">
      <c r="A13" s="139" t="s">
        <v>17</v>
      </c>
      <c r="B13" s="139" t="s">
        <v>243</v>
      </c>
      <c r="C13" s="139" t="s">
        <v>251</v>
      </c>
      <c r="D13" s="140" t="s">
        <v>252</v>
      </c>
      <c r="E13" s="140" t="s">
        <v>206</v>
      </c>
      <c r="F13" s="140" t="s">
        <v>246</v>
      </c>
      <c r="G13" s="140" t="s">
        <v>253</v>
      </c>
      <c r="H13" s="135">
        <v>-8486594</v>
      </c>
      <c r="I13" s="135">
        <v>-12041811</v>
      </c>
    </row>
    <row r="14" spans="1:9" ht="15.75">
      <c r="A14" s="139" t="s">
        <v>17</v>
      </c>
      <c r="B14" s="139" t="s">
        <v>243</v>
      </c>
      <c r="C14" s="139" t="s">
        <v>256</v>
      </c>
      <c r="D14" s="140" t="s">
        <v>257</v>
      </c>
      <c r="E14" s="140" t="s">
        <v>206</v>
      </c>
      <c r="F14" s="140" t="s">
        <v>246</v>
      </c>
      <c r="G14" s="140" t="s">
        <v>258</v>
      </c>
      <c r="H14" s="135">
        <v>-7396764</v>
      </c>
      <c r="I14" s="135">
        <v>-12521317</v>
      </c>
    </row>
    <row r="15" spans="1:9" ht="15.75">
      <c r="A15" s="139" t="s">
        <v>17</v>
      </c>
      <c r="B15" s="139" t="s">
        <v>243</v>
      </c>
      <c r="C15" s="139" t="s">
        <v>259</v>
      </c>
      <c r="D15" s="140" t="s">
        <v>260</v>
      </c>
      <c r="E15" s="140" t="s">
        <v>206</v>
      </c>
      <c r="F15" s="140" t="s">
        <v>246</v>
      </c>
      <c r="G15" s="140" t="s">
        <v>261</v>
      </c>
      <c r="H15" s="135">
        <v>353000</v>
      </c>
      <c r="I15" s="135">
        <v>351000</v>
      </c>
    </row>
    <row r="16" spans="1:9" ht="15.75">
      <c r="A16" s="139" t="s">
        <v>17</v>
      </c>
      <c r="B16" s="139" t="s">
        <v>243</v>
      </c>
      <c r="C16" s="139" t="s">
        <v>262</v>
      </c>
      <c r="D16" s="140" t="s">
        <v>263</v>
      </c>
      <c r="E16" s="140" t="s">
        <v>206</v>
      </c>
      <c r="F16" s="140" t="s">
        <v>246</v>
      </c>
      <c r="G16" s="140" t="s">
        <v>264</v>
      </c>
      <c r="H16" s="135">
        <v>3611580</v>
      </c>
      <c r="I16" s="135">
        <v>4190000</v>
      </c>
    </row>
    <row r="17" spans="1:9" ht="15.75">
      <c r="A17" s="139" t="s">
        <v>17</v>
      </c>
      <c r="B17" s="139" t="s">
        <v>243</v>
      </c>
      <c r="C17" s="139" t="s">
        <v>265</v>
      </c>
      <c r="D17" s="140" t="s">
        <v>266</v>
      </c>
      <c r="E17" s="140" t="s">
        <v>206</v>
      </c>
      <c r="F17" s="140" t="s">
        <v>246</v>
      </c>
      <c r="G17" s="140" t="s">
        <v>267</v>
      </c>
      <c r="H17" s="135">
        <v>-10306131</v>
      </c>
      <c r="I17" s="135">
        <v>-10390687</v>
      </c>
    </row>
    <row r="18" spans="1:9" ht="15.75">
      <c r="A18" s="139" t="s">
        <v>17</v>
      </c>
      <c r="B18" s="139" t="s">
        <v>243</v>
      </c>
      <c r="C18" s="139" t="s">
        <v>268</v>
      </c>
      <c r="D18" s="140" t="s">
        <v>269</v>
      </c>
      <c r="E18" s="140" t="s">
        <v>206</v>
      </c>
      <c r="F18" s="140" t="s">
        <v>246</v>
      </c>
      <c r="G18" s="140" t="s">
        <v>270</v>
      </c>
      <c r="H18" s="135">
        <v>-3036901</v>
      </c>
      <c r="I18" s="135">
        <v>815728</v>
      </c>
    </row>
    <row r="19" spans="1:9" ht="15.75">
      <c r="A19" s="139" t="s">
        <v>17</v>
      </c>
      <c r="B19" s="139" t="s">
        <v>243</v>
      </c>
      <c r="C19" s="139" t="s">
        <v>271</v>
      </c>
      <c r="D19" s="140" t="s">
        <v>272</v>
      </c>
      <c r="E19" s="140" t="s">
        <v>206</v>
      </c>
      <c r="F19" s="140" t="s">
        <v>246</v>
      </c>
      <c r="G19" s="140" t="s">
        <v>273</v>
      </c>
      <c r="H19" s="135">
        <v>284000</v>
      </c>
      <c r="I19" s="135">
        <v>249696</v>
      </c>
    </row>
    <row r="20" spans="1:9" ht="15.75">
      <c r="A20" s="139" t="s">
        <v>17</v>
      </c>
      <c r="B20" s="139" t="s">
        <v>243</v>
      </c>
      <c r="C20" s="139" t="s">
        <v>274</v>
      </c>
      <c r="D20" s="140" t="s">
        <v>275</v>
      </c>
      <c r="E20" s="140" t="s">
        <v>206</v>
      </c>
      <c r="F20" s="140" t="s">
        <v>246</v>
      </c>
      <c r="G20" s="140" t="s">
        <v>276</v>
      </c>
      <c r="H20" s="135">
        <v>458</v>
      </c>
      <c r="I20" s="135">
        <v>2270</v>
      </c>
    </row>
    <row r="21" spans="1:9" ht="15.75">
      <c r="A21" s="139" t="s">
        <v>17</v>
      </c>
      <c r="B21" s="139" t="s">
        <v>243</v>
      </c>
      <c r="C21" s="139" t="s">
        <v>277</v>
      </c>
      <c r="D21" s="140" t="s">
        <v>278</v>
      </c>
      <c r="E21" s="140" t="s">
        <v>206</v>
      </c>
      <c r="F21" s="140" t="s">
        <v>246</v>
      </c>
      <c r="G21" s="140" t="s">
        <v>279</v>
      </c>
      <c r="H21" s="135">
        <v>3233191</v>
      </c>
      <c r="I21" s="135">
        <v>3451000</v>
      </c>
    </row>
    <row r="22" spans="1:9" ht="15.75">
      <c r="A22" s="139" t="s">
        <v>17</v>
      </c>
      <c r="B22" s="139" t="s">
        <v>243</v>
      </c>
      <c r="C22" s="139" t="s">
        <v>280</v>
      </c>
      <c r="D22" s="140" t="s">
        <v>281</v>
      </c>
      <c r="E22" s="140" t="s">
        <v>206</v>
      </c>
      <c r="F22" s="140" t="s">
        <v>246</v>
      </c>
      <c r="G22" s="140" t="s">
        <v>282</v>
      </c>
      <c r="H22" s="135">
        <v>34153</v>
      </c>
      <c r="I22" s="135">
        <v>5152</v>
      </c>
    </row>
    <row r="23" spans="1:9" ht="15.75">
      <c r="A23" s="139" t="s">
        <v>17</v>
      </c>
      <c r="B23" s="139" t="s">
        <v>243</v>
      </c>
      <c r="C23" s="139" t="s">
        <v>283</v>
      </c>
      <c r="D23" s="140" t="s">
        <v>284</v>
      </c>
      <c r="E23" s="140" t="s">
        <v>206</v>
      </c>
      <c r="F23" s="140" t="s">
        <v>246</v>
      </c>
      <c r="G23" s="140" t="s">
        <v>285</v>
      </c>
      <c r="H23" s="135">
        <v>50103</v>
      </c>
      <c r="I23" s="135">
        <v>50649</v>
      </c>
    </row>
    <row r="24" spans="1:9" ht="15.75">
      <c r="A24" s="139" t="s">
        <v>17</v>
      </c>
      <c r="B24" s="139" t="s">
        <v>243</v>
      </c>
      <c r="C24" s="139" t="s">
        <v>286</v>
      </c>
      <c r="D24" s="140" t="s">
        <v>287</v>
      </c>
      <c r="E24" s="140" t="s">
        <v>206</v>
      </c>
      <c r="F24" s="140" t="s">
        <v>246</v>
      </c>
      <c r="G24" s="140" t="s">
        <v>288</v>
      </c>
      <c r="H24" s="135">
        <v>27900</v>
      </c>
      <c r="I24" s="135">
        <v>16937</v>
      </c>
    </row>
    <row r="25" spans="1:9" ht="15.75">
      <c r="A25" s="139" t="s">
        <v>17</v>
      </c>
      <c r="B25" s="139" t="s">
        <v>243</v>
      </c>
      <c r="C25" s="139" t="s">
        <v>229</v>
      </c>
      <c r="D25" s="140" t="s">
        <v>291</v>
      </c>
      <c r="E25" s="140" t="s">
        <v>206</v>
      </c>
      <c r="F25" s="140" t="s">
        <v>246</v>
      </c>
      <c r="G25" s="140" t="s">
        <v>231</v>
      </c>
      <c r="H25" s="135">
        <v>3400</v>
      </c>
      <c r="I25" s="135">
        <v>4275</v>
      </c>
    </row>
    <row r="26" spans="1:9" ht="15.75">
      <c r="A26" s="139" t="s">
        <v>17</v>
      </c>
      <c r="B26" s="139" t="s">
        <v>243</v>
      </c>
      <c r="C26" s="139" t="s">
        <v>292</v>
      </c>
      <c r="D26" s="140" t="s">
        <v>293</v>
      </c>
      <c r="E26" s="140" t="s">
        <v>206</v>
      </c>
      <c r="F26" s="140" t="s">
        <v>246</v>
      </c>
      <c r="G26" s="140" t="s">
        <v>294</v>
      </c>
      <c r="H26" s="135">
        <v>89387</v>
      </c>
      <c r="I26" s="135">
        <v>100720</v>
      </c>
    </row>
    <row r="27" spans="1:9" ht="15.75">
      <c r="A27" s="139" t="s">
        <v>17</v>
      </c>
      <c r="B27" s="139" t="s">
        <v>243</v>
      </c>
      <c r="C27" s="139" t="s">
        <v>295</v>
      </c>
      <c r="D27" s="140" t="s">
        <v>296</v>
      </c>
      <c r="E27" s="140" t="s">
        <v>206</v>
      </c>
      <c r="F27" s="140" t="s">
        <v>246</v>
      </c>
      <c r="G27" s="140" t="s">
        <v>297</v>
      </c>
      <c r="H27" s="135">
        <v>4123795</v>
      </c>
      <c r="I27" s="135">
        <v>4688621</v>
      </c>
    </row>
    <row r="28" spans="1:9" ht="15.75">
      <c r="A28" s="139" t="s">
        <v>17</v>
      </c>
      <c r="B28" s="139" t="s">
        <v>243</v>
      </c>
      <c r="C28" s="139" t="s">
        <v>298</v>
      </c>
      <c r="D28" s="140" t="s">
        <v>299</v>
      </c>
      <c r="E28" s="140" t="s">
        <v>206</v>
      </c>
      <c r="F28" s="140" t="s">
        <v>246</v>
      </c>
      <c r="G28" s="140" t="s">
        <v>300</v>
      </c>
      <c r="H28" s="135">
        <v>421000</v>
      </c>
      <c r="I28" s="135">
        <v>560285</v>
      </c>
    </row>
    <row r="29" spans="1:9" ht="15.75">
      <c r="A29" s="139" t="s">
        <v>17</v>
      </c>
      <c r="B29" s="139" t="s">
        <v>243</v>
      </c>
      <c r="C29" s="139" t="s">
        <v>301</v>
      </c>
      <c r="D29" s="140" t="s">
        <v>302</v>
      </c>
      <c r="E29" s="140" t="s">
        <v>206</v>
      </c>
      <c r="F29" s="140" t="s">
        <v>246</v>
      </c>
      <c r="G29" s="140" t="s">
        <v>303</v>
      </c>
      <c r="H29" s="135">
        <v>763809</v>
      </c>
      <c r="I29" s="135">
        <v>2774818</v>
      </c>
    </row>
    <row r="30" spans="1:9" ht="15.75">
      <c r="A30" s="139" t="s">
        <v>17</v>
      </c>
      <c r="B30" s="139" t="s">
        <v>243</v>
      </c>
      <c r="C30" s="139" t="s">
        <v>222</v>
      </c>
      <c r="D30" s="140" t="s">
        <v>304</v>
      </c>
      <c r="E30" s="140" t="s">
        <v>206</v>
      </c>
      <c r="F30" s="140" t="s">
        <v>246</v>
      </c>
      <c r="G30" s="140" t="s">
        <v>223</v>
      </c>
      <c r="H30" s="135">
        <v>7000</v>
      </c>
      <c r="I30" s="135">
        <v>0</v>
      </c>
    </row>
    <row r="31" spans="1:9" ht="15.75">
      <c r="A31" s="139" t="s">
        <v>17</v>
      </c>
      <c r="B31" s="139" t="s">
        <v>243</v>
      </c>
      <c r="C31" s="139" t="s">
        <v>241</v>
      </c>
      <c r="D31" s="140" t="s">
        <v>305</v>
      </c>
      <c r="E31" s="140" t="s">
        <v>206</v>
      </c>
      <c r="F31" s="140" t="s">
        <v>246</v>
      </c>
      <c r="G31" s="140" t="s">
        <v>242</v>
      </c>
      <c r="H31" s="135">
        <v>1974</v>
      </c>
      <c r="I31" s="135">
        <v>1200</v>
      </c>
    </row>
    <row r="32" spans="1:9" ht="15.75">
      <c r="A32" s="139" t="s">
        <v>17</v>
      </c>
      <c r="B32" s="139" t="s">
        <v>306</v>
      </c>
      <c r="C32" s="139" t="s">
        <v>307</v>
      </c>
      <c r="D32" s="140" t="s">
        <v>308</v>
      </c>
      <c r="E32" s="140" t="s">
        <v>206</v>
      </c>
      <c r="F32" s="140" t="s">
        <v>309</v>
      </c>
      <c r="G32" s="140" t="s">
        <v>310</v>
      </c>
      <c r="H32" s="135">
        <v>10858</v>
      </c>
      <c r="I32" s="135">
        <v>13265</v>
      </c>
    </row>
    <row r="33" spans="1:9" ht="15.75">
      <c r="A33" s="139" t="s">
        <v>17</v>
      </c>
      <c r="B33" s="139" t="s">
        <v>306</v>
      </c>
      <c r="C33" s="139" t="s">
        <v>226</v>
      </c>
      <c r="D33" s="140" t="s">
        <v>311</v>
      </c>
      <c r="E33" s="140" t="s">
        <v>206</v>
      </c>
      <c r="F33" s="140" t="s">
        <v>309</v>
      </c>
      <c r="G33" s="140" t="s">
        <v>228</v>
      </c>
      <c r="H33" s="135">
        <v>3871</v>
      </c>
      <c r="I33" s="135">
        <v>7133</v>
      </c>
    </row>
    <row r="34" spans="1:9" ht="15.75">
      <c r="A34" s="139" t="s">
        <v>17</v>
      </c>
      <c r="B34" s="139" t="s">
        <v>312</v>
      </c>
      <c r="C34" s="139" t="s">
        <v>313</v>
      </c>
      <c r="D34" s="140" t="s">
        <v>314</v>
      </c>
      <c r="E34" s="140" t="s">
        <v>206</v>
      </c>
      <c r="F34" s="140" t="s">
        <v>315</v>
      </c>
      <c r="G34" s="140" t="s">
        <v>316</v>
      </c>
      <c r="H34" s="135">
        <v>205000</v>
      </c>
      <c r="I34" s="135">
        <v>210000</v>
      </c>
    </row>
    <row r="35" spans="1:9" ht="15.75">
      <c r="A35" s="139" t="s">
        <v>17</v>
      </c>
      <c r="B35" s="139" t="s">
        <v>312</v>
      </c>
      <c r="C35" s="139" t="s">
        <v>317</v>
      </c>
      <c r="D35" s="140" t="s">
        <v>318</v>
      </c>
      <c r="E35" s="140" t="s">
        <v>206</v>
      </c>
      <c r="F35" s="140" t="s">
        <v>315</v>
      </c>
      <c r="G35" s="140" t="s">
        <v>319</v>
      </c>
      <c r="H35" s="135">
        <v>2329000</v>
      </c>
      <c r="I35" s="135">
        <v>2349000</v>
      </c>
    </row>
    <row r="36" spans="1:9" ht="15.75">
      <c r="A36" s="139" t="s">
        <v>17</v>
      </c>
      <c r="B36" s="139" t="s">
        <v>312</v>
      </c>
      <c r="C36" s="139" t="s">
        <v>320</v>
      </c>
      <c r="D36" s="140" t="s">
        <v>321</v>
      </c>
      <c r="E36" s="140" t="s">
        <v>206</v>
      </c>
      <c r="F36" s="140" t="s">
        <v>315</v>
      </c>
      <c r="G36" s="140" t="s">
        <v>322</v>
      </c>
      <c r="H36" s="135">
        <v>40000</v>
      </c>
      <c r="I36" s="135">
        <v>40000</v>
      </c>
    </row>
    <row r="37" spans="1:9" ht="15.75">
      <c r="A37" s="139" t="s">
        <v>17</v>
      </c>
      <c r="B37" s="139" t="s">
        <v>312</v>
      </c>
      <c r="C37" s="139" t="s">
        <v>205</v>
      </c>
      <c r="D37" s="140" t="s">
        <v>323</v>
      </c>
      <c r="E37" s="140" t="s">
        <v>206</v>
      </c>
      <c r="F37" s="140" t="s">
        <v>315</v>
      </c>
      <c r="G37" s="140" t="s">
        <v>207</v>
      </c>
      <c r="H37" s="135">
        <v>4046</v>
      </c>
      <c r="I37" s="135">
        <v>10855</v>
      </c>
    </row>
    <row r="38" spans="1:9" ht="15.75">
      <c r="A38" s="139" t="s">
        <v>17</v>
      </c>
      <c r="B38" s="139" t="s">
        <v>312</v>
      </c>
      <c r="C38" s="139" t="s">
        <v>324</v>
      </c>
      <c r="D38" s="140" t="s">
        <v>325</v>
      </c>
      <c r="E38" s="140" t="s">
        <v>206</v>
      </c>
      <c r="F38" s="140" t="s">
        <v>315</v>
      </c>
      <c r="G38" s="140" t="s">
        <v>326</v>
      </c>
      <c r="H38" s="135">
        <v>67330</v>
      </c>
      <c r="I38" s="135">
        <v>48386</v>
      </c>
    </row>
    <row r="39" spans="1:9" ht="15.75">
      <c r="A39" s="139" t="s">
        <v>17</v>
      </c>
      <c r="B39" s="139" t="s">
        <v>312</v>
      </c>
      <c r="C39" s="139" t="s">
        <v>229</v>
      </c>
      <c r="D39" s="140" t="s">
        <v>327</v>
      </c>
      <c r="E39" s="140" t="s">
        <v>206</v>
      </c>
      <c r="F39" s="140" t="s">
        <v>315</v>
      </c>
      <c r="G39" s="140" t="s">
        <v>231</v>
      </c>
      <c r="H39" s="135">
        <v>14698</v>
      </c>
      <c r="I39" s="135">
        <v>10950</v>
      </c>
    </row>
    <row r="40" spans="1:9" ht="15.75">
      <c r="A40" s="139" t="s">
        <v>17</v>
      </c>
      <c r="B40" s="139" t="s">
        <v>312</v>
      </c>
      <c r="C40" s="139" t="s">
        <v>328</v>
      </c>
      <c r="D40" s="140" t="s">
        <v>329</v>
      </c>
      <c r="E40" s="140" t="s">
        <v>206</v>
      </c>
      <c r="F40" s="140" t="s">
        <v>315</v>
      </c>
      <c r="G40" s="140" t="s">
        <v>330</v>
      </c>
      <c r="H40" s="135">
        <v>140000</v>
      </c>
      <c r="I40" s="135">
        <v>143000</v>
      </c>
    </row>
    <row r="41" spans="1:9" ht="15.75">
      <c r="A41" s="139" t="s">
        <v>17</v>
      </c>
      <c r="B41" s="139" t="s">
        <v>312</v>
      </c>
      <c r="C41" s="139" t="s">
        <v>331</v>
      </c>
      <c r="D41" s="140" t="s">
        <v>332</v>
      </c>
      <c r="E41" s="140" t="s">
        <v>206</v>
      </c>
      <c r="F41" s="140" t="s">
        <v>315</v>
      </c>
      <c r="G41" s="140" t="s">
        <v>333</v>
      </c>
      <c r="H41" s="135">
        <v>1417800</v>
      </c>
      <c r="I41" s="135">
        <v>1390000</v>
      </c>
    </row>
    <row r="42" spans="1:9" ht="15.75">
      <c r="A42" s="139" t="s">
        <v>17</v>
      </c>
      <c r="B42" s="139" t="s">
        <v>312</v>
      </c>
      <c r="C42" s="139" t="s">
        <v>334</v>
      </c>
      <c r="D42" s="140" t="s">
        <v>335</v>
      </c>
      <c r="E42" s="140" t="s">
        <v>206</v>
      </c>
      <c r="F42" s="140" t="s">
        <v>315</v>
      </c>
      <c r="G42" s="140" t="s">
        <v>336</v>
      </c>
      <c r="H42" s="135">
        <v>83000</v>
      </c>
      <c r="I42" s="135">
        <v>83000</v>
      </c>
    </row>
    <row r="43" spans="1:9" ht="15.75">
      <c r="A43" s="139" t="s">
        <v>17</v>
      </c>
      <c r="B43" s="139" t="s">
        <v>312</v>
      </c>
      <c r="C43" s="139" t="s">
        <v>337</v>
      </c>
      <c r="D43" s="140" t="s">
        <v>338</v>
      </c>
      <c r="E43" s="140" t="s">
        <v>206</v>
      </c>
      <c r="F43" s="140" t="s">
        <v>315</v>
      </c>
      <c r="G43" s="140" t="s">
        <v>339</v>
      </c>
      <c r="H43" s="135">
        <v>15027489</v>
      </c>
      <c r="I43" s="135">
        <v>15383144</v>
      </c>
    </row>
    <row r="44" spans="1:9" ht="15.75">
      <c r="A44" s="139" t="s">
        <v>17</v>
      </c>
      <c r="B44" s="139" t="s">
        <v>312</v>
      </c>
      <c r="C44" s="139" t="s">
        <v>340</v>
      </c>
      <c r="D44" s="140" t="s">
        <v>341</v>
      </c>
      <c r="E44" s="140" t="s">
        <v>206</v>
      </c>
      <c r="F44" s="140" t="s">
        <v>315</v>
      </c>
      <c r="G44" s="140" t="s">
        <v>342</v>
      </c>
      <c r="H44" s="135">
        <v>672</v>
      </c>
      <c r="I44" s="135">
        <v>585</v>
      </c>
    </row>
    <row r="45" spans="1:9" ht="15.75">
      <c r="A45" s="139" t="s">
        <v>17</v>
      </c>
      <c r="B45" s="139" t="s">
        <v>312</v>
      </c>
      <c r="C45" s="139" t="s">
        <v>343</v>
      </c>
      <c r="D45" s="140" t="s">
        <v>344</v>
      </c>
      <c r="E45" s="140" t="s">
        <v>206</v>
      </c>
      <c r="F45" s="140" t="s">
        <v>315</v>
      </c>
      <c r="G45" s="140" t="s">
        <v>345</v>
      </c>
      <c r="H45" s="135">
        <v>20000</v>
      </c>
      <c r="I45" s="135">
        <v>20000</v>
      </c>
    </row>
    <row r="46" spans="1:9" ht="15.75">
      <c r="A46" s="139" t="s">
        <v>17</v>
      </c>
      <c r="B46" s="139" t="s">
        <v>346</v>
      </c>
      <c r="C46" s="139" t="s">
        <v>205</v>
      </c>
      <c r="D46" s="140" t="s">
        <v>347</v>
      </c>
      <c r="E46" s="140" t="s">
        <v>206</v>
      </c>
      <c r="F46" s="140" t="s">
        <v>348</v>
      </c>
      <c r="G46" s="140" t="s">
        <v>207</v>
      </c>
      <c r="H46" s="135">
        <v>760</v>
      </c>
      <c r="I46" s="135">
        <v>0</v>
      </c>
    </row>
    <row r="47" spans="1:9" ht="15.75">
      <c r="A47" s="139" t="s">
        <v>17</v>
      </c>
      <c r="B47" s="139" t="s">
        <v>349</v>
      </c>
      <c r="C47" s="139" t="s">
        <v>350</v>
      </c>
      <c r="D47" s="140" t="s">
        <v>351</v>
      </c>
      <c r="E47" s="140" t="s">
        <v>206</v>
      </c>
      <c r="F47" s="140" t="s">
        <v>352</v>
      </c>
      <c r="G47" s="140" t="s">
        <v>353</v>
      </c>
      <c r="H47" s="135">
        <v>102864</v>
      </c>
      <c r="I47" s="135">
        <v>102864</v>
      </c>
    </row>
    <row r="48" spans="1:9" ht="15.75">
      <c r="A48" s="139" t="s">
        <v>17</v>
      </c>
      <c r="B48" s="139" t="s">
        <v>349</v>
      </c>
      <c r="C48" s="139" t="s">
        <v>354</v>
      </c>
      <c r="D48" s="140" t="s">
        <v>355</v>
      </c>
      <c r="E48" s="140" t="s">
        <v>206</v>
      </c>
      <c r="F48" s="140" t="s">
        <v>352</v>
      </c>
      <c r="G48" s="140" t="s">
        <v>356</v>
      </c>
      <c r="H48" s="135">
        <v>16116753</v>
      </c>
      <c r="I48" s="135">
        <v>30891098</v>
      </c>
    </row>
    <row r="49" spans="1:9" ht="15.75">
      <c r="A49" s="139" t="s">
        <v>17</v>
      </c>
      <c r="B49" s="139" t="s">
        <v>349</v>
      </c>
      <c r="C49" s="139" t="s">
        <v>357</v>
      </c>
      <c r="D49" s="140" t="s">
        <v>358</v>
      </c>
      <c r="E49" s="140" t="s">
        <v>206</v>
      </c>
      <c r="F49" s="140" t="s">
        <v>352</v>
      </c>
      <c r="G49" s="140" t="s">
        <v>359</v>
      </c>
      <c r="H49" s="135">
        <v>7</v>
      </c>
      <c r="I49" s="135">
        <v>12</v>
      </c>
    </row>
    <row r="50" spans="1:9" ht="15.75">
      <c r="A50" s="139" t="s">
        <v>17</v>
      </c>
      <c r="B50" s="139" t="s">
        <v>349</v>
      </c>
      <c r="C50" s="139" t="s">
        <v>360</v>
      </c>
      <c r="D50" s="140" t="s">
        <v>361</v>
      </c>
      <c r="E50" s="140" t="s">
        <v>206</v>
      </c>
      <c r="F50" s="140" t="s">
        <v>352</v>
      </c>
      <c r="G50" s="140" t="s">
        <v>132</v>
      </c>
      <c r="H50" s="135">
        <v>25000</v>
      </c>
      <c r="I50" s="135">
        <v>0</v>
      </c>
    </row>
    <row r="51" spans="1:9" ht="15.75">
      <c r="A51" s="139" t="s">
        <v>17</v>
      </c>
      <c r="B51" s="139" t="s">
        <v>349</v>
      </c>
      <c r="C51" s="139" t="s">
        <v>362</v>
      </c>
      <c r="D51" s="140" t="s">
        <v>363</v>
      </c>
      <c r="E51" s="140" t="s">
        <v>206</v>
      </c>
      <c r="F51" s="140" t="s">
        <v>352</v>
      </c>
      <c r="G51" s="140" t="s">
        <v>133</v>
      </c>
      <c r="H51" s="135">
        <v>541325</v>
      </c>
      <c r="I51" s="135">
        <v>566470</v>
      </c>
    </row>
    <row r="52" spans="1:9" ht="15.75">
      <c r="A52" s="139" t="s">
        <v>17</v>
      </c>
      <c r="B52" s="139" t="s">
        <v>364</v>
      </c>
      <c r="C52" s="139" t="s">
        <v>366</v>
      </c>
      <c r="D52" s="140" t="s">
        <v>367</v>
      </c>
      <c r="E52" s="140" t="s">
        <v>206</v>
      </c>
      <c r="F52" s="140" t="s">
        <v>365</v>
      </c>
      <c r="G52" s="140" t="s">
        <v>368</v>
      </c>
      <c r="H52" s="135">
        <v>14813</v>
      </c>
      <c r="I52" s="135">
        <v>14813</v>
      </c>
    </row>
    <row r="53" spans="1:9" ht="15.75">
      <c r="A53" s="139" t="s">
        <v>17</v>
      </c>
      <c r="B53" s="139" t="s">
        <v>364</v>
      </c>
      <c r="C53" s="139" t="s">
        <v>369</v>
      </c>
      <c r="D53" s="140" t="s">
        <v>370</v>
      </c>
      <c r="E53" s="140" t="s">
        <v>206</v>
      </c>
      <c r="F53" s="140" t="s">
        <v>365</v>
      </c>
      <c r="G53" s="140" t="s">
        <v>371</v>
      </c>
      <c r="H53" s="135">
        <v>27323</v>
      </c>
      <c r="I53" s="135">
        <v>29445</v>
      </c>
    </row>
    <row r="54" spans="1:9" ht="15.75">
      <c r="A54" s="139" t="s">
        <v>17</v>
      </c>
      <c r="B54" s="139" t="s">
        <v>364</v>
      </c>
      <c r="C54" s="139" t="s">
        <v>372</v>
      </c>
      <c r="D54" s="140" t="s">
        <v>373</v>
      </c>
      <c r="E54" s="140" t="s">
        <v>206</v>
      </c>
      <c r="F54" s="140" t="s">
        <v>365</v>
      </c>
      <c r="G54" s="140" t="s">
        <v>374</v>
      </c>
      <c r="H54" s="135">
        <v>436945</v>
      </c>
      <c r="I54" s="135">
        <v>376340</v>
      </c>
    </row>
    <row r="55" spans="1:9" ht="15.75">
      <c r="A55" s="139" t="s">
        <v>17</v>
      </c>
      <c r="B55" s="139" t="s">
        <v>364</v>
      </c>
      <c r="C55" s="139" t="s">
        <v>375</v>
      </c>
      <c r="D55" s="140" t="s">
        <v>376</v>
      </c>
      <c r="E55" s="140" t="s">
        <v>206</v>
      </c>
      <c r="F55" s="140" t="s">
        <v>365</v>
      </c>
      <c r="G55" s="140" t="s">
        <v>377</v>
      </c>
      <c r="H55" s="135">
        <v>15962162</v>
      </c>
      <c r="I55" s="135">
        <v>18312340</v>
      </c>
    </row>
    <row r="56" spans="1:9" ht="15.75">
      <c r="A56" s="139" t="s">
        <v>17</v>
      </c>
      <c r="B56" s="139" t="s">
        <v>364</v>
      </c>
      <c r="C56" s="139" t="s">
        <v>241</v>
      </c>
      <c r="D56" s="140" t="s">
        <v>378</v>
      </c>
      <c r="E56" s="140" t="s">
        <v>206</v>
      </c>
      <c r="F56" s="140" t="s">
        <v>365</v>
      </c>
      <c r="G56" s="140" t="s">
        <v>242</v>
      </c>
      <c r="H56" s="135">
        <v>51906</v>
      </c>
      <c r="I56" s="135">
        <v>54629</v>
      </c>
    </row>
    <row r="57" spans="1:9" ht="15.75">
      <c r="A57" s="139" t="s">
        <v>17</v>
      </c>
      <c r="B57" s="139" t="s">
        <v>364</v>
      </c>
      <c r="C57" s="139" t="s">
        <v>379</v>
      </c>
      <c r="D57" s="140" t="s">
        <v>380</v>
      </c>
      <c r="E57" s="140" t="s">
        <v>206</v>
      </c>
      <c r="F57" s="140" t="s">
        <v>365</v>
      </c>
      <c r="G57" s="140" t="s">
        <v>381</v>
      </c>
      <c r="H57" s="135">
        <v>2960</v>
      </c>
      <c r="I57" s="135">
        <v>3173</v>
      </c>
    </row>
    <row r="58" spans="1:9" ht="15.75">
      <c r="A58" s="139" t="s">
        <v>17</v>
      </c>
      <c r="B58" s="139" t="s">
        <v>364</v>
      </c>
      <c r="C58" s="139" t="s">
        <v>340</v>
      </c>
      <c r="D58" s="140" t="s">
        <v>382</v>
      </c>
      <c r="E58" s="140" t="s">
        <v>206</v>
      </c>
      <c r="F58" s="140" t="s">
        <v>365</v>
      </c>
      <c r="G58" s="140" t="s">
        <v>342</v>
      </c>
      <c r="H58" s="135">
        <v>6324</v>
      </c>
      <c r="I58" s="135">
        <v>5851</v>
      </c>
    </row>
    <row r="59" spans="1:9" ht="15.75">
      <c r="A59" s="139" t="s">
        <v>17</v>
      </c>
      <c r="B59" s="139" t="s">
        <v>364</v>
      </c>
      <c r="C59" s="139" t="s">
        <v>383</v>
      </c>
      <c r="D59" s="140" t="s">
        <v>384</v>
      </c>
      <c r="E59" s="140" t="s">
        <v>206</v>
      </c>
      <c r="F59" s="140" t="s">
        <v>365</v>
      </c>
      <c r="G59" s="140" t="s">
        <v>385</v>
      </c>
      <c r="H59" s="135">
        <v>47680</v>
      </c>
      <c r="I59" s="135">
        <v>20251</v>
      </c>
    </row>
    <row r="60" spans="1:9" ht="15.75">
      <c r="A60" s="139" t="s">
        <v>17</v>
      </c>
      <c r="B60" s="139" t="s">
        <v>364</v>
      </c>
      <c r="C60" s="139" t="s">
        <v>386</v>
      </c>
      <c r="D60" s="140" t="s">
        <v>387</v>
      </c>
      <c r="E60" s="140" t="s">
        <v>206</v>
      </c>
      <c r="F60" s="140" t="s">
        <v>365</v>
      </c>
      <c r="G60" s="140" t="s">
        <v>388</v>
      </c>
      <c r="H60" s="135">
        <v>270313</v>
      </c>
      <c r="I60" s="135">
        <v>392862</v>
      </c>
    </row>
    <row r="61" spans="1:9" ht="15.75">
      <c r="A61" s="139" t="s">
        <v>17</v>
      </c>
      <c r="B61" s="139" t="s">
        <v>364</v>
      </c>
      <c r="C61" s="139" t="s">
        <v>389</v>
      </c>
      <c r="D61" s="140" t="s">
        <v>390</v>
      </c>
      <c r="E61" s="140" t="s">
        <v>206</v>
      </c>
      <c r="F61" s="140" t="s">
        <v>365</v>
      </c>
      <c r="G61" s="140" t="s">
        <v>131</v>
      </c>
      <c r="H61" s="135">
        <v>18351</v>
      </c>
      <c r="I61" s="135">
        <v>0</v>
      </c>
    </row>
    <row r="62" spans="1:9" ht="15.75">
      <c r="A62" s="139" t="s">
        <v>17</v>
      </c>
      <c r="B62" s="139" t="s">
        <v>364</v>
      </c>
      <c r="C62" s="139" t="s">
        <v>391</v>
      </c>
      <c r="D62" s="140" t="s">
        <v>392</v>
      </c>
      <c r="E62" s="140" t="s">
        <v>206</v>
      </c>
      <c r="F62" s="140" t="s">
        <v>365</v>
      </c>
      <c r="G62" s="140" t="s">
        <v>393</v>
      </c>
      <c r="H62" s="135">
        <v>765239</v>
      </c>
      <c r="I62" s="135">
        <v>610710</v>
      </c>
    </row>
    <row r="63" spans="1:9" ht="15.75">
      <c r="A63" s="139" t="s">
        <v>17</v>
      </c>
      <c r="B63" s="139" t="s">
        <v>394</v>
      </c>
      <c r="C63" s="139" t="s">
        <v>395</v>
      </c>
      <c r="D63" s="140" t="s">
        <v>396</v>
      </c>
      <c r="E63" s="140" t="s">
        <v>206</v>
      </c>
      <c r="F63" s="140" t="s">
        <v>397</v>
      </c>
      <c r="G63" s="140" t="s">
        <v>398</v>
      </c>
      <c r="H63" s="135">
        <v>1994745</v>
      </c>
      <c r="I63" s="135">
        <v>1993292</v>
      </c>
    </row>
    <row r="64" spans="1:9" ht="15.75">
      <c r="A64" s="139" t="s">
        <v>17</v>
      </c>
      <c r="B64" s="139" t="s">
        <v>394</v>
      </c>
      <c r="C64" s="139" t="s">
        <v>401</v>
      </c>
      <c r="D64" s="140" t="s">
        <v>402</v>
      </c>
      <c r="E64" s="140" t="s">
        <v>206</v>
      </c>
      <c r="F64" s="140" t="s">
        <v>397</v>
      </c>
      <c r="G64" s="140" t="s">
        <v>403</v>
      </c>
      <c r="H64" s="135">
        <v>777256</v>
      </c>
      <c r="I64" s="135">
        <v>778708</v>
      </c>
    </row>
    <row r="65" spans="1:9" ht="15.75">
      <c r="A65" s="139" t="s">
        <v>17</v>
      </c>
      <c r="B65" s="139" t="s">
        <v>404</v>
      </c>
      <c r="C65" s="139" t="s">
        <v>408</v>
      </c>
      <c r="D65" s="140" t="s">
        <v>409</v>
      </c>
      <c r="E65" s="140" t="s">
        <v>206</v>
      </c>
      <c r="F65" s="140" t="s">
        <v>406</v>
      </c>
      <c r="G65" s="140" t="s">
        <v>410</v>
      </c>
      <c r="H65" s="135">
        <v>34764</v>
      </c>
      <c r="I65" s="135">
        <v>36155</v>
      </c>
    </row>
    <row r="66" spans="1:9" ht="15.75">
      <c r="A66" s="139" t="s">
        <v>17</v>
      </c>
      <c r="B66" s="139" t="s">
        <v>411</v>
      </c>
      <c r="C66" s="139" t="s">
        <v>395</v>
      </c>
      <c r="D66" s="140" t="s">
        <v>415</v>
      </c>
      <c r="E66" s="140" t="s">
        <v>206</v>
      </c>
      <c r="F66" s="140" t="s">
        <v>412</v>
      </c>
      <c r="G66" s="140" t="s">
        <v>398</v>
      </c>
      <c r="H66" s="135">
        <v>27043</v>
      </c>
      <c r="I66" s="135">
        <v>11395</v>
      </c>
    </row>
    <row r="67" spans="1:9" ht="15.75">
      <c r="A67" s="139" t="s">
        <v>17</v>
      </c>
      <c r="B67" s="139" t="s">
        <v>411</v>
      </c>
      <c r="C67" s="139" t="s">
        <v>222</v>
      </c>
      <c r="D67" s="140" t="s">
        <v>416</v>
      </c>
      <c r="E67" s="140" t="s">
        <v>206</v>
      </c>
      <c r="F67" s="140" t="s">
        <v>412</v>
      </c>
      <c r="G67" s="140" t="s">
        <v>223</v>
      </c>
      <c r="H67" s="135">
        <v>45125</v>
      </c>
      <c r="I67" s="135">
        <v>47500</v>
      </c>
    </row>
    <row r="68" spans="1:9" ht="15.75">
      <c r="A68" s="139" t="s">
        <v>17</v>
      </c>
      <c r="B68" s="139" t="s">
        <v>411</v>
      </c>
      <c r="C68" s="139" t="s">
        <v>417</v>
      </c>
      <c r="D68" s="140" t="s">
        <v>418</v>
      </c>
      <c r="E68" s="140" t="s">
        <v>206</v>
      </c>
      <c r="F68" s="140" t="s">
        <v>412</v>
      </c>
      <c r="G68" s="140" t="s">
        <v>419</v>
      </c>
      <c r="H68" s="135">
        <v>0</v>
      </c>
      <c r="I68" s="135">
        <v>13541</v>
      </c>
    </row>
    <row r="69" spans="1:9" ht="15.75">
      <c r="A69" s="139" t="s">
        <v>17</v>
      </c>
      <c r="B69" s="139" t="s">
        <v>411</v>
      </c>
      <c r="C69" s="139" t="s">
        <v>420</v>
      </c>
      <c r="D69" s="140" t="s">
        <v>421</v>
      </c>
      <c r="E69" s="140" t="s">
        <v>206</v>
      </c>
      <c r="F69" s="140" t="s">
        <v>412</v>
      </c>
      <c r="G69" s="140" t="s">
        <v>422</v>
      </c>
      <c r="H69" s="135">
        <v>299039</v>
      </c>
      <c r="I69" s="135">
        <v>312600</v>
      </c>
    </row>
    <row r="70" spans="1:9" ht="15.75">
      <c r="A70" s="139" t="s">
        <v>17</v>
      </c>
      <c r="B70" s="139" t="s">
        <v>411</v>
      </c>
      <c r="C70" s="139" t="s">
        <v>399</v>
      </c>
      <c r="D70" s="140" t="s">
        <v>423</v>
      </c>
      <c r="E70" s="140" t="s">
        <v>206</v>
      </c>
      <c r="F70" s="140" t="s">
        <v>412</v>
      </c>
      <c r="G70" s="140" t="s">
        <v>400</v>
      </c>
      <c r="H70" s="135">
        <v>646622</v>
      </c>
      <c r="I70" s="135">
        <v>531633</v>
      </c>
    </row>
    <row r="71" spans="1:9" ht="15.75">
      <c r="A71" s="139" t="s">
        <v>17</v>
      </c>
      <c r="B71" s="139" t="s">
        <v>411</v>
      </c>
      <c r="C71" s="139" t="s">
        <v>424</v>
      </c>
      <c r="D71" s="140" t="s">
        <v>425</v>
      </c>
      <c r="E71" s="140" t="s">
        <v>206</v>
      </c>
      <c r="F71" s="140" t="s">
        <v>412</v>
      </c>
      <c r="G71" s="140" t="s">
        <v>426</v>
      </c>
      <c r="H71" s="135">
        <v>324410</v>
      </c>
      <c r="I71" s="135">
        <v>329423</v>
      </c>
    </row>
    <row r="72" spans="1:9" ht="15.75">
      <c r="A72" s="139" t="s">
        <v>17</v>
      </c>
      <c r="B72" s="139" t="s">
        <v>411</v>
      </c>
      <c r="C72" s="139" t="s">
        <v>427</v>
      </c>
      <c r="D72" s="140" t="s">
        <v>428</v>
      </c>
      <c r="E72" s="140" t="s">
        <v>206</v>
      </c>
      <c r="F72" s="140" t="s">
        <v>412</v>
      </c>
      <c r="G72" s="140" t="s">
        <v>429</v>
      </c>
      <c r="H72" s="135">
        <v>908626</v>
      </c>
      <c r="I72" s="135">
        <v>908626</v>
      </c>
    </row>
    <row r="73" spans="1:9" ht="15.75">
      <c r="A73" s="139" t="s">
        <v>17</v>
      </c>
      <c r="B73" s="139" t="s">
        <v>430</v>
      </c>
      <c r="C73" s="139" t="s">
        <v>413</v>
      </c>
      <c r="D73" s="140" t="s">
        <v>431</v>
      </c>
      <c r="E73" s="140" t="s">
        <v>206</v>
      </c>
      <c r="F73" s="140" t="s">
        <v>432</v>
      </c>
      <c r="G73" s="140" t="s">
        <v>414</v>
      </c>
      <c r="H73" s="135">
        <v>44900</v>
      </c>
      <c r="I73" s="135">
        <v>45000</v>
      </c>
    </row>
    <row r="74" spans="1:9" ht="15.75">
      <c r="A74" s="139" t="s">
        <v>17</v>
      </c>
      <c r="B74" s="139" t="s">
        <v>433</v>
      </c>
      <c r="C74" s="139" t="s">
        <v>434</v>
      </c>
      <c r="D74" s="140" t="s">
        <v>435</v>
      </c>
      <c r="E74" s="140" t="s">
        <v>206</v>
      </c>
      <c r="F74" s="140" t="s">
        <v>436</v>
      </c>
      <c r="G74" s="140" t="s">
        <v>437</v>
      </c>
      <c r="H74" s="135">
        <v>65840</v>
      </c>
      <c r="I74" s="135">
        <v>53400</v>
      </c>
    </row>
    <row r="75" spans="1:9" ht="15.75">
      <c r="A75" s="139" t="s">
        <v>17</v>
      </c>
      <c r="B75" s="139" t="s">
        <v>433</v>
      </c>
      <c r="C75" s="139" t="s">
        <v>438</v>
      </c>
      <c r="D75" s="140" t="s">
        <v>439</v>
      </c>
      <c r="E75" s="140" t="s">
        <v>206</v>
      </c>
      <c r="F75" s="140" t="s">
        <v>436</v>
      </c>
      <c r="G75" s="140" t="s">
        <v>440</v>
      </c>
      <c r="H75" s="135">
        <v>943782</v>
      </c>
      <c r="I75" s="135">
        <v>1200000</v>
      </c>
    </row>
    <row r="76" spans="1:9" ht="15.75">
      <c r="A76" s="139" t="s">
        <v>17</v>
      </c>
      <c r="B76" s="139" t="s">
        <v>433</v>
      </c>
      <c r="C76" s="139" t="s">
        <v>443</v>
      </c>
      <c r="D76" s="140" t="s">
        <v>444</v>
      </c>
      <c r="E76" s="140" t="s">
        <v>206</v>
      </c>
      <c r="F76" s="140" t="s">
        <v>436</v>
      </c>
      <c r="G76" s="140" t="s">
        <v>445</v>
      </c>
      <c r="H76" s="135">
        <v>367162</v>
      </c>
      <c r="I76" s="135">
        <v>424323</v>
      </c>
    </row>
    <row r="77" spans="1:9" ht="15.75">
      <c r="A77" s="139" t="s">
        <v>17</v>
      </c>
      <c r="B77" s="139" t="s">
        <v>446</v>
      </c>
      <c r="C77" s="139" t="s">
        <v>447</v>
      </c>
      <c r="D77" s="140" t="s">
        <v>448</v>
      </c>
      <c r="E77" s="140" t="s">
        <v>206</v>
      </c>
      <c r="F77" s="140" t="s">
        <v>449</v>
      </c>
      <c r="G77" s="140" t="s">
        <v>450</v>
      </c>
      <c r="H77" s="135">
        <v>70000</v>
      </c>
      <c r="I77" s="135">
        <v>70000</v>
      </c>
    </row>
    <row r="78" spans="1:9" ht="15.75">
      <c r="A78" s="139" t="s">
        <v>17</v>
      </c>
      <c r="B78" s="139" t="s">
        <v>446</v>
      </c>
      <c r="C78" s="139" t="s">
        <v>434</v>
      </c>
      <c r="D78" s="140" t="s">
        <v>451</v>
      </c>
      <c r="E78" s="140" t="s">
        <v>206</v>
      </c>
      <c r="F78" s="140" t="s">
        <v>449</v>
      </c>
      <c r="G78" s="140" t="s">
        <v>437</v>
      </c>
      <c r="H78" s="135">
        <v>54711</v>
      </c>
      <c r="I78" s="135">
        <v>48316</v>
      </c>
    </row>
    <row r="79" spans="1:9" ht="15.75">
      <c r="A79" s="139" t="s">
        <v>17</v>
      </c>
      <c r="B79" s="139" t="s">
        <v>446</v>
      </c>
      <c r="C79" s="139" t="s">
        <v>452</v>
      </c>
      <c r="D79" s="140" t="s">
        <v>453</v>
      </c>
      <c r="E79" s="140" t="s">
        <v>206</v>
      </c>
      <c r="F79" s="140" t="s">
        <v>449</v>
      </c>
      <c r="G79" s="140" t="s">
        <v>454</v>
      </c>
      <c r="H79" s="135">
        <v>19576</v>
      </c>
      <c r="I79" s="135">
        <v>30151</v>
      </c>
    </row>
    <row r="80" spans="1:9" ht="15.75">
      <c r="A80" s="139" t="s">
        <v>17</v>
      </c>
      <c r="B80" s="139" t="s">
        <v>446</v>
      </c>
      <c r="C80" s="139" t="s">
        <v>235</v>
      </c>
      <c r="D80" s="140" t="s">
        <v>455</v>
      </c>
      <c r="E80" s="140" t="s">
        <v>206</v>
      </c>
      <c r="F80" s="140" t="s">
        <v>449</v>
      </c>
      <c r="G80" s="140" t="s">
        <v>237</v>
      </c>
      <c r="H80" s="135">
        <v>38</v>
      </c>
      <c r="I80" s="135">
        <v>424</v>
      </c>
    </row>
    <row r="81" spans="1:9" ht="15.75">
      <c r="A81" s="139" t="s">
        <v>17</v>
      </c>
      <c r="B81" s="139" t="s">
        <v>456</v>
      </c>
      <c r="C81" s="139" t="s">
        <v>434</v>
      </c>
      <c r="D81" s="140" t="s">
        <v>457</v>
      </c>
      <c r="E81" s="140" t="s">
        <v>206</v>
      </c>
      <c r="F81" s="140" t="s">
        <v>458</v>
      </c>
      <c r="G81" s="140" t="s">
        <v>437</v>
      </c>
      <c r="H81" s="135">
        <v>2191</v>
      </c>
      <c r="I81" s="135">
        <v>884</v>
      </c>
    </row>
    <row r="82" spans="1:9" ht="15.75">
      <c r="A82" s="139" t="s">
        <v>17</v>
      </c>
      <c r="B82" s="139" t="s">
        <v>456</v>
      </c>
      <c r="C82" s="139" t="s">
        <v>235</v>
      </c>
      <c r="D82" s="140" t="s">
        <v>459</v>
      </c>
      <c r="E82" s="140" t="s">
        <v>206</v>
      </c>
      <c r="F82" s="140" t="s">
        <v>458</v>
      </c>
      <c r="G82" s="140" t="s">
        <v>237</v>
      </c>
      <c r="H82" s="135">
        <v>379</v>
      </c>
      <c r="I82" s="135">
        <v>3032</v>
      </c>
    </row>
    <row r="83" spans="1:9" ht="15.75">
      <c r="A83" s="139" t="s">
        <v>17</v>
      </c>
      <c r="B83" s="139" t="s">
        <v>464</v>
      </c>
      <c r="C83" s="139" t="s">
        <v>462</v>
      </c>
      <c r="D83" s="140" t="s">
        <v>466</v>
      </c>
      <c r="E83" s="140" t="s">
        <v>206</v>
      </c>
      <c r="F83" s="140" t="s">
        <v>465</v>
      </c>
      <c r="G83" s="140" t="s">
        <v>463</v>
      </c>
      <c r="H83" s="135">
        <v>0</v>
      </c>
      <c r="I83" s="135">
        <v>7702</v>
      </c>
    </row>
    <row r="84" spans="1:9" ht="15.75">
      <c r="A84" s="139" t="s">
        <v>17</v>
      </c>
      <c r="B84" s="139" t="s">
        <v>464</v>
      </c>
      <c r="C84" s="139" t="s">
        <v>469</v>
      </c>
      <c r="D84" s="140" t="s">
        <v>470</v>
      </c>
      <c r="E84" s="140" t="s">
        <v>206</v>
      </c>
      <c r="F84" s="140" t="s">
        <v>465</v>
      </c>
      <c r="G84" s="140" t="s">
        <v>471</v>
      </c>
      <c r="H84" s="135">
        <v>7702</v>
      </c>
      <c r="I84" s="135">
        <v>0</v>
      </c>
    </row>
    <row r="85" spans="1:9" ht="15.75">
      <c r="A85" s="139" t="s">
        <v>17</v>
      </c>
      <c r="B85" s="139" t="s">
        <v>472</v>
      </c>
      <c r="C85" s="139" t="s">
        <v>235</v>
      </c>
      <c r="D85" s="140" t="s">
        <v>478</v>
      </c>
      <c r="E85" s="140" t="s">
        <v>206</v>
      </c>
      <c r="F85" s="140" t="s">
        <v>473</v>
      </c>
      <c r="G85" s="140" t="s">
        <v>237</v>
      </c>
      <c r="H85" s="135">
        <v>20</v>
      </c>
      <c r="I85" s="135">
        <v>726</v>
      </c>
    </row>
    <row r="86" spans="1:9" ht="15.75">
      <c r="A86" s="139" t="s">
        <v>17</v>
      </c>
      <c r="B86" s="139" t="s">
        <v>479</v>
      </c>
      <c r="C86" s="139" t="s">
        <v>480</v>
      </c>
      <c r="D86" s="140" t="s">
        <v>481</v>
      </c>
      <c r="E86" s="140" t="s">
        <v>206</v>
      </c>
      <c r="F86" s="140" t="s">
        <v>482</v>
      </c>
      <c r="G86" s="140" t="s">
        <v>483</v>
      </c>
      <c r="H86" s="135">
        <v>182987</v>
      </c>
      <c r="I86" s="135">
        <v>155000</v>
      </c>
    </row>
    <row r="87" spans="1:9" ht="15.75">
      <c r="A87" s="139" t="s">
        <v>17</v>
      </c>
      <c r="B87" s="139" t="s">
        <v>479</v>
      </c>
      <c r="C87" s="139" t="s">
        <v>484</v>
      </c>
      <c r="D87" s="140" t="s">
        <v>485</v>
      </c>
      <c r="E87" s="140" t="s">
        <v>206</v>
      </c>
      <c r="F87" s="140" t="s">
        <v>482</v>
      </c>
      <c r="G87" s="140" t="s">
        <v>486</v>
      </c>
      <c r="H87" s="135">
        <v>177345</v>
      </c>
      <c r="I87" s="135">
        <v>156115</v>
      </c>
    </row>
    <row r="88" spans="1:9" ht="15.75">
      <c r="A88" s="139" t="s">
        <v>17</v>
      </c>
      <c r="B88" s="139" t="s">
        <v>479</v>
      </c>
      <c r="C88" s="139" t="s">
        <v>489</v>
      </c>
      <c r="D88" s="140" t="s">
        <v>490</v>
      </c>
      <c r="E88" s="140" t="s">
        <v>206</v>
      </c>
      <c r="F88" s="140" t="s">
        <v>482</v>
      </c>
      <c r="G88" s="140" t="s">
        <v>491</v>
      </c>
      <c r="H88" s="135">
        <v>10174</v>
      </c>
      <c r="I88" s="135">
        <v>0</v>
      </c>
    </row>
    <row r="89" spans="1:9" ht="15.75">
      <c r="A89" s="139" t="s">
        <v>17</v>
      </c>
      <c r="B89" s="139" t="s">
        <v>479</v>
      </c>
      <c r="C89" s="139" t="s">
        <v>492</v>
      </c>
      <c r="D89" s="140" t="s">
        <v>493</v>
      </c>
      <c r="E89" s="140" t="s">
        <v>206</v>
      </c>
      <c r="F89" s="140" t="s">
        <v>482</v>
      </c>
      <c r="G89" s="140" t="s">
        <v>494</v>
      </c>
      <c r="H89" s="135">
        <v>107240</v>
      </c>
      <c r="I89" s="135">
        <v>103801</v>
      </c>
    </row>
    <row r="90" spans="1:9" ht="15.75">
      <c r="A90" s="139" t="s">
        <v>17</v>
      </c>
      <c r="B90" s="139" t="s">
        <v>479</v>
      </c>
      <c r="C90" s="139" t="s">
        <v>495</v>
      </c>
      <c r="D90" s="140" t="s">
        <v>496</v>
      </c>
      <c r="E90" s="140" t="s">
        <v>206</v>
      </c>
      <c r="F90" s="140" t="s">
        <v>482</v>
      </c>
      <c r="G90" s="140" t="s">
        <v>497</v>
      </c>
      <c r="H90" s="135">
        <v>46083</v>
      </c>
      <c r="I90" s="135">
        <v>41355</v>
      </c>
    </row>
    <row r="91" spans="1:9" ht="15.75">
      <c r="A91" s="139" t="s">
        <v>17</v>
      </c>
      <c r="B91" s="139" t="s">
        <v>479</v>
      </c>
      <c r="C91" s="139" t="s">
        <v>229</v>
      </c>
      <c r="D91" s="140" t="s">
        <v>498</v>
      </c>
      <c r="E91" s="140" t="s">
        <v>206</v>
      </c>
      <c r="F91" s="140" t="s">
        <v>482</v>
      </c>
      <c r="G91" s="140" t="s">
        <v>231</v>
      </c>
      <c r="H91" s="135">
        <v>25</v>
      </c>
      <c r="I91" s="135">
        <v>188</v>
      </c>
    </row>
    <row r="92" spans="1:9" ht="15.75">
      <c r="A92" s="139" t="s">
        <v>17</v>
      </c>
      <c r="B92" s="139" t="s">
        <v>479</v>
      </c>
      <c r="C92" s="139" t="s">
        <v>499</v>
      </c>
      <c r="D92" s="140" t="s">
        <v>500</v>
      </c>
      <c r="E92" s="140" t="s">
        <v>206</v>
      </c>
      <c r="F92" s="140" t="s">
        <v>482</v>
      </c>
      <c r="G92" s="140" t="s">
        <v>501</v>
      </c>
      <c r="H92" s="135">
        <v>4409</v>
      </c>
      <c r="I92" s="135">
        <v>4576</v>
      </c>
    </row>
    <row r="93" spans="1:9" ht="15.75">
      <c r="A93" s="139" t="s">
        <v>17</v>
      </c>
      <c r="B93" s="139" t="s">
        <v>479</v>
      </c>
      <c r="C93" s="139" t="s">
        <v>235</v>
      </c>
      <c r="D93" s="140" t="s">
        <v>502</v>
      </c>
      <c r="E93" s="140" t="s">
        <v>206</v>
      </c>
      <c r="F93" s="140" t="s">
        <v>482</v>
      </c>
      <c r="G93" s="140" t="s">
        <v>237</v>
      </c>
      <c r="H93" s="135">
        <v>43</v>
      </c>
      <c r="I93" s="135">
        <v>7016</v>
      </c>
    </row>
    <row r="94" spans="1:9" ht="15.75">
      <c r="A94" s="139" t="s">
        <v>17</v>
      </c>
      <c r="B94" s="139" t="s">
        <v>503</v>
      </c>
      <c r="C94" s="139" t="s">
        <v>438</v>
      </c>
      <c r="D94" s="140" t="s">
        <v>504</v>
      </c>
      <c r="E94" s="140" t="s">
        <v>206</v>
      </c>
      <c r="F94" s="140" t="s">
        <v>505</v>
      </c>
      <c r="G94" s="140" t="s">
        <v>440</v>
      </c>
      <c r="H94" s="135">
        <v>210614</v>
      </c>
      <c r="I94" s="135">
        <v>240550</v>
      </c>
    </row>
    <row r="95" spans="1:9" ht="15.75">
      <c r="A95" s="139" t="s">
        <v>17</v>
      </c>
      <c r="B95" s="139" t="s">
        <v>503</v>
      </c>
      <c r="C95" s="139" t="s">
        <v>495</v>
      </c>
      <c r="D95" s="140" t="s">
        <v>506</v>
      </c>
      <c r="E95" s="140" t="s">
        <v>206</v>
      </c>
      <c r="F95" s="140" t="s">
        <v>505</v>
      </c>
      <c r="G95" s="140" t="s">
        <v>497</v>
      </c>
      <c r="H95" s="135">
        <v>29506</v>
      </c>
      <c r="I95" s="135">
        <v>25865</v>
      </c>
    </row>
    <row r="96" spans="1:9" ht="15.75">
      <c r="A96" s="139" t="s">
        <v>17</v>
      </c>
      <c r="B96" s="139" t="s">
        <v>503</v>
      </c>
      <c r="C96" s="139" t="s">
        <v>499</v>
      </c>
      <c r="D96" s="140" t="s">
        <v>507</v>
      </c>
      <c r="E96" s="140" t="s">
        <v>206</v>
      </c>
      <c r="F96" s="140" t="s">
        <v>505</v>
      </c>
      <c r="G96" s="140" t="s">
        <v>501</v>
      </c>
      <c r="H96" s="135">
        <v>5551</v>
      </c>
      <c r="I96" s="135">
        <v>15952</v>
      </c>
    </row>
    <row r="97" spans="1:9" ht="15.75">
      <c r="A97" s="139" t="s">
        <v>17</v>
      </c>
      <c r="B97" s="139" t="s">
        <v>503</v>
      </c>
      <c r="C97" s="139" t="s">
        <v>508</v>
      </c>
      <c r="D97" s="140" t="s">
        <v>509</v>
      </c>
      <c r="E97" s="140" t="s">
        <v>206</v>
      </c>
      <c r="F97" s="140" t="s">
        <v>505</v>
      </c>
      <c r="G97" s="140" t="s">
        <v>510</v>
      </c>
      <c r="H97" s="135">
        <v>183632</v>
      </c>
      <c r="I97" s="135">
        <v>159589</v>
      </c>
    </row>
    <row r="98" spans="1:9" ht="15.75">
      <c r="A98" s="139" t="s">
        <v>17</v>
      </c>
      <c r="B98" s="139" t="s">
        <v>503</v>
      </c>
      <c r="C98" s="139" t="s">
        <v>235</v>
      </c>
      <c r="D98" s="140" t="s">
        <v>511</v>
      </c>
      <c r="E98" s="140" t="s">
        <v>206</v>
      </c>
      <c r="F98" s="140" t="s">
        <v>505</v>
      </c>
      <c r="G98" s="140" t="s">
        <v>237</v>
      </c>
      <c r="H98" s="135">
        <v>2</v>
      </c>
      <c r="I98" s="135">
        <v>272</v>
      </c>
    </row>
    <row r="99" spans="1:9" ht="15.75">
      <c r="A99" s="139" t="s">
        <v>17</v>
      </c>
      <c r="B99" s="139" t="s">
        <v>512</v>
      </c>
      <c r="C99" s="139" t="s">
        <v>484</v>
      </c>
      <c r="D99" s="140" t="s">
        <v>513</v>
      </c>
      <c r="E99" s="140" t="s">
        <v>206</v>
      </c>
      <c r="F99" s="140" t="s">
        <v>514</v>
      </c>
      <c r="G99" s="140" t="s">
        <v>486</v>
      </c>
      <c r="H99" s="135">
        <v>38666</v>
      </c>
      <c r="I99" s="135">
        <v>60017</v>
      </c>
    </row>
    <row r="100" spans="1:9" ht="15.75">
      <c r="A100" s="139" t="s">
        <v>17</v>
      </c>
      <c r="B100" s="139" t="s">
        <v>512</v>
      </c>
      <c r="C100" s="139" t="s">
        <v>515</v>
      </c>
      <c r="D100" s="140" t="s">
        <v>516</v>
      </c>
      <c r="E100" s="140" t="s">
        <v>206</v>
      </c>
      <c r="F100" s="140" t="s">
        <v>514</v>
      </c>
      <c r="G100" s="140" t="s">
        <v>517</v>
      </c>
      <c r="H100" s="135">
        <v>1700</v>
      </c>
      <c r="I100" s="135">
        <v>900</v>
      </c>
    </row>
    <row r="101" spans="1:9" ht="15.75">
      <c r="A101" s="139" t="s">
        <v>17</v>
      </c>
      <c r="B101" s="139" t="s">
        <v>512</v>
      </c>
      <c r="C101" s="139" t="s">
        <v>487</v>
      </c>
      <c r="D101" s="140" t="s">
        <v>518</v>
      </c>
      <c r="E101" s="140" t="s">
        <v>206</v>
      </c>
      <c r="F101" s="140" t="s">
        <v>514</v>
      </c>
      <c r="G101" s="140" t="s">
        <v>488</v>
      </c>
      <c r="H101" s="135">
        <v>65</v>
      </c>
      <c r="I101" s="135">
        <v>0</v>
      </c>
    </row>
    <row r="102" spans="1:9" ht="15.75">
      <c r="A102" s="139" t="s">
        <v>17</v>
      </c>
      <c r="B102" s="139" t="s">
        <v>512</v>
      </c>
      <c r="C102" s="139" t="s">
        <v>495</v>
      </c>
      <c r="D102" s="140" t="s">
        <v>519</v>
      </c>
      <c r="E102" s="140" t="s">
        <v>206</v>
      </c>
      <c r="F102" s="140" t="s">
        <v>514</v>
      </c>
      <c r="G102" s="140" t="s">
        <v>497</v>
      </c>
      <c r="H102" s="135">
        <v>40950</v>
      </c>
      <c r="I102" s="135">
        <v>33937</v>
      </c>
    </row>
    <row r="103" spans="1:9" ht="15.75">
      <c r="A103" s="139" t="s">
        <v>17</v>
      </c>
      <c r="B103" s="139" t="s">
        <v>512</v>
      </c>
      <c r="C103" s="139" t="s">
        <v>520</v>
      </c>
      <c r="D103" s="140" t="s">
        <v>521</v>
      </c>
      <c r="E103" s="140" t="s">
        <v>206</v>
      </c>
      <c r="F103" s="140" t="s">
        <v>514</v>
      </c>
      <c r="G103" s="140" t="s">
        <v>522</v>
      </c>
      <c r="H103" s="135">
        <v>12</v>
      </c>
      <c r="I103" s="135">
        <v>72</v>
      </c>
    </row>
    <row r="104" spans="1:9" ht="15.75">
      <c r="A104" s="139" t="s">
        <v>17</v>
      </c>
      <c r="B104" s="139" t="s">
        <v>512</v>
      </c>
      <c r="C104" s="139" t="s">
        <v>235</v>
      </c>
      <c r="D104" s="140" t="s">
        <v>523</v>
      </c>
      <c r="E104" s="140" t="s">
        <v>206</v>
      </c>
      <c r="F104" s="140" t="s">
        <v>514</v>
      </c>
      <c r="G104" s="140" t="s">
        <v>237</v>
      </c>
      <c r="H104" s="135">
        <v>1</v>
      </c>
      <c r="I104" s="135">
        <v>155</v>
      </c>
    </row>
    <row r="105" spans="1:9" ht="15.75">
      <c r="A105" s="139" t="s">
        <v>17</v>
      </c>
      <c r="B105" s="139" t="s">
        <v>524</v>
      </c>
      <c r="C105" s="139" t="s">
        <v>495</v>
      </c>
      <c r="D105" s="140" t="s">
        <v>525</v>
      </c>
      <c r="E105" s="140" t="s">
        <v>206</v>
      </c>
      <c r="F105" s="140" t="s">
        <v>526</v>
      </c>
      <c r="G105" s="140" t="s">
        <v>497</v>
      </c>
      <c r="H105" s="135">
        <v>177900</v>
      </c>
      <c r="I105" s="135">
        <v>217209</v>
      </c>
    </row>
    <row r="106" spans="1:9" ht="15.75">
      <c r="A106" s="139" t="s">
        <v>17</v>
      </c>
      <c r="B106" s="139" t="s">
        <v>524</v>
      </c>
      <c r="C106" s="139" t="s">
        <v>527</v>
      </c>
      <c r="D106" s="140" t="s">
        <v>528</v>
      </c>
      <c r="E106" s="140" t="s">
        <v>206</v>
      </c>
      <c r="F106" s="140" t="s">
        <v>526</v>
      </c>
      <c r="G106" s="140" t="s">
        <v>529</v>
      </c>
      <c r="H106" s="135">
        <v>24010</v>
      </c>
      <c r="I106" s="135">
        <v>25126</v>
      </c>
    </row>
    <row r="107" spans="1:9" ht="15.75">
      <c r="A107" s="139" t="s">
        <v>17</v>
      </c>
      <c r="B107" s="139" t="s">
        <v>524</v>
      </c>
      <c r="C107" s="139" t="s">
        <v>530</v>
      </c>
      <c r="D107" s="140" t="s">
        <v>531</v>
      </c>
      <c r="E107" s="140" t="s">
        <v>206</v>
      </c>
      <c r="F107" s="140" t="s">
        <v>526</v>
      </c>
      <c r="G107" s="140" t="s">
        <v>532</v>
      </c>
      <c r="H107" s="135">
        <v>5266603</v>
      </c>
      <c r="I107" s="135">
        <v>4175373</v>
      </c>
    </row>
    <row r="108" spans="1:9" ht="15.75">
      <c r="A108" s="139" t="s">
        <v>17</v>
      </c>
      <c r="B108" s="139" t="s">
        <v>524</v>
      </c>
      <c r="C108" s="139" t="s">
        <v>235</v>
      </c>
      <c r="D108" s="140" t="s">
        <v>533</v>
      </c>
      <c r="E108" s="140" t="s">
        <v>206</v>
      </c>
      <c r="F108" s="140" t="s">
        <v>526</v>
      </c>
      <c r="G108" s="140" t="s">
        <v>237</v>
      </c>
      <c r="H108" s="135">
        <v>63</v>
      </c>
      <c r="I108" s="135">
        <v>5793</v>
      </c>
    </row>
    <row r="109" spans="1:9" ht="15.75">
      <c r="A109" s="139" t="s">
        <v>17</v>
      </c>
      <c r="B109" s="139" t="s">
        <v>460</v>
      </c>
      <c r="C109" s="139" t="s">
        <v>495</v>
      </c>
      <c r="D109" s="140" t="s">
        <v>534</v>
      </c>
      <c r="E109" s="140" t="s">
        <v>206</v>
      </c>
      <c r="F109" s="140" t="s">
        <v>461</v>
      </c>
      <c r="G109" s="140" t="s">
        <v>497</v>
      </c>
      <c r="H109" s="135">
        <v>47487</v>
      </c>
      <c r="I109" s="135">
        <v>41958</v>
      </c>
    </row>
    <row r="110" spans="1:9" ht="15.75">
      <c r="A110" s="139" t="s">
        <v>17</v>
      </c>
      <c r="B110" s="139" t="s">
        <v>460</v>
      </c>
      <c r="C110" s="139" t="s">
        <v>235</v>
      </c>
      <c r="D110" s="140" t="s">
        <v>535</v>
      </c>
      <c r="E110" s="140" t="s">
        <v>206</v>
      </c>
      <c r="F110" s="140" t="s">
        <v>461</v>
      </c>
      <c r="G110" s="140" t="s">
        <v>237</v>
      </c>
      <c r="H110" s="135">
        <v>1</v>
      </c>
      <c r="I110" s="135">
        <v>4</v>
      </c>
    </row>
    <row r="111" spans="1:9" ht="15.75">
      <c r="A111" s="139" t="s">
        <v>17</v>
      </c>
      <c r="B111" s="139" t="s">
        <v>536</v>
      </c>
      <c r="C111" s="139" t="s">
        <v>474</v>
      </c>
      <c r="D111" s="140" t="s">
        <v>537</v>
      </c>
      <c r="E111" s="140" t="s">
        <v>206</v>
      </c>
      <c r="F111" s="140" t="s">
        <v>538</v>
      </c>
      <c r="G111" s="140" t="s">
        <v>475</v>
      </c>
      <c r="H111" s="135">
        <v>1309600</v>
      </c>
      <c r="I111" s="135">
        <v>1308500</v>
      </c>
    </row>
    <row r="112" spans="1:9" ht="15.75">
      <c r="A112" s="139" t="s">
        <v>17</v>
      </c>
      <c r="B112" s="139" t="s">
        <v>536</v>
      </c>
      <c r="C112" s="139" t="s">
        <v>476</v>
      </c>
      <c r="D112" s="140" t="s">
        <v>539</v>
      </c>
      <c r="E112" s="140" t="s">
        <v>206</v>
      </c>
      <c r="F112" s="140" t="s">
        <v>538</v>
      </c>
      <c r="G112" s="140" t="s">
        <v>477</v>
      </c>
      <c r="H112" s="135">
        <v>100000</v>
      </c>
      <c r="I112" s="135">
        <v>124278</v>
      </c>
    </row>
    <row r="113" spans="1:9" ht="15.75">
      <c r="A113" s="139" t="s">
        <v>17</v>
      </c>
      <c r="B113" s="139" t="s">
        <v>540</v>
      </c>
      <c r="C113" s="139" t="s">
        <v>541</v>
      </c>
      <c r="D113" s="140" t="s">
        <v>542</v>
      </c>
      <c r="E113" s="140" t="s">
        <v>206</v>
      </c>
      <c r="F113" s="140" t="s">
        <v>543</v>
      </c>
      <c r="G113" s="140" t="s">
        <v>544</v>
      </c>
      <c r="H113" s="135">
        <v>74032</v>
      </c>
      <c r="I113" s="135">
        <v>9083</v>
      </c>
    </row>
    <row r="114" spans="1:9" ht="15.75">
      <c r="A114" s="139" t="s">
        <v>17</v>
      </c>
      <c r="B114" s="139" t="s">
        <v>540</v>
      </c>
      <c r="C114" s="139" t="s">
        <v>438</v>
      </c>
      <c r="D114" s="140" t="s">
        <v>545</v>
      </c>
      <c r="E114" s="140" t="s">
        <v>206</v>
      </c>
      <c r="F114" s="140" t="s">
        <v>543</v>
      </c>
      <c r="G114" s="140" t="s">
        <v>440</v>
      </c>
      <c r="H114" s="135">
        <v>952351</v>
      </c>
      <c r="I114" s="135">
        <v>920667</v>
      </c>
    </row>
    <row r="115" spans="1:9" ht="15.75">
      <c r="A115" s="139" t="s">
        <v>17</v>
      </c>
      <c r="B115" s="139" t="s">
        <v>540</v>
      </c>
      <c r="C115" s="139" t="s">
        <v>546</v>
      </c>
      <c r="D115" s="140" t="s">
        <v>547</v>
      </c>
      <c r="E115" s="140" t="s">
        <v>206</v>
      </c>
      <c r="F115" s="140" t="s">
        <v>543</v>
      </c>
      <c r="G115" s="140" t="s">
        <v>548</v>
      </c>
      <c r="H115" s="135">
        <v>1077</v>
      </c>
      <c r="I115" s="135">
        <v>265</v>
      </c>
    </row>
    <row r="116" spans="1:9" ht="15.75">
      <c r="A116" s="139" t="s">
        <v>17</v>
      </c>
      <c r="B116" s="139" t="s">
        <v>540</v>
      </c>
      <c r="C116" s="139" t="s">
        <v>487</v>
      </c>
      <c r="D116" s="140" t="s">
        <v>549</v>
      </c>
      <c r="E116" s="140" t="s">
        <v>206</v>
      </c>
      <c r="F116" s="140" t="s">
        <v>543</v>
      </c>
      <c r="G116" s="140" t="s">
        <v>488</v>
      </c>
      <c r="H116" s="135">
        <v>220043</v>
      </c>
      <c r="I116" s="135">
        <v>533780</v>
      </c>
    </row>
    <row r="117" spans="1:9" ht="15.75">
      <c r="A117" s="139" t="s">
        <v>17</v>
      </c>
      <c r="B117" s="139" t="s">
        <v>540</v>
      </c>
      <c r="C117" s="139" t="s">
        <v>495</v>
      </c>
      <c r="D117" s="140" t="s">
        <v>550</v>
      </c>
      <c r="E117" s="140" t="s">
        <v>206</v>
      </c>
      <c r="F117" s="140" t="s">
        <v>543</v>
      </c>
      <c r="G117" s="140" t="s">
        <v>497</v>
      </c>
      <c r="H117" s="135">
        <v>331270</v>
      </c>
      <c r="I117" s="135">
        <v>360858</v>
      </c>
    </row>
    <row r="118" spans="1:9" ht="15.75">
      <c r="A118" s="139" t="s">
        <v>17</v>
      </c>
      <c r="B118" s="139" t="s">
        <v>540</v>
      </c>
      <c r="C118" s="139" t="s">
        <v>551</v>
      </c>
      <c r="D118" s="140" t="s">
        <v>552</v>
      </c>
      <c r="E118" s="140" t="s">
        <v>206</v>
      </c>
      <c r="F118" s="140" t="s">
        <v>543</v>
      </c>
      <c r="G118" s="140" t="s">
        <v>553</v>
      </c>
      <c r="H118" s="135">
        <v>620000</v>
      </c>
      <c r="I118" s="135">
        <v>782594</v>
      </c>
    </row>
    <row r="119" spans="1:9" ht="15.75">
      <c r="A119" s="139" t="s">
        <v>17</v>
      </c>
      <c r="B119" s="139" t="s">
        <v>540</v>
      </c>
      <c r="C119" s="139" t="s">
        <v>554</v>
      </c>
      <c r="D119" s="140" t="s">
        <v>555</v>
      </c>
      <c r="E119" s="140" t="s">
        <v>206</v>
      </c>
      <c r="F119" s="140" t="s">
        <v>543</v>
      </c>
      <c r="G119" s="140" t="s">
        <v>556</v>
      </c>
      <c r="H119" s="135">
        <v>9768</v>
      </c>
      <c r="I119" s="135">
        <v>6841</v>
      </c>
    </row>
    <row r="120" spans="1:9" ht="15.75">
      <c r="A120" s="139" t="s">
        <v>17</v>
      </c>
      <c r="B120" s="139" t="s">
        <v>540</v>
      </c>
      <c r="C120" s="139" t="s">
        <v>229</v>
      </c>
      <c r="D120" s="140" t="s">
        <v>557</v>
      </c>
      <c r="E120" s="140" t="s">
        <v>206</v>
      </c>
      <c r="F120" s="140" t="s">
        <v>543</v>
      </c>
      <c r="G120" s="140" t="s">
        <v>231</v>
      </c>
      <c r="H120" s="135">
        <v>10322</v>
      </c>
      <c r="I120" s="135">
        <v>291</v>
      </c>
    </row>
    <row r="121" spans="1:9" ht="15.75">
      <c r="A121" s="139" t="s">
        <v>17</v>
      </c>
      <c r="B121" s="139" t="s">
        <v>540</v>
      </c>
      <c r="C121" s="139" t="s">
        <v>499</v>
      </c>
      <c r="D121" s="140" t="s">
        <v>558</v>
      </c>
      <c r="E121" s="140" t="s">
        <v>206</v>
      </c>
      <c r="F121" s="140" t="s">
        <v>543</v>
      </c>
      <c r="G121" s="140" t="s">
        <v>501</v>
      </c>
      <c r="H121" s="135">
        <v>5907</v>
      </c>
      <c r="I121" s="135">
        <v>10208</v>
      </c>
    </row>
    <row r="122" spans="1:9" ht="15.75">
      <c r="A122" s="139" t="s">
        <v>17</v>
      </c>
      <c r="B122" s="139" t="s">
        <v>540</v>
      </c>
      <c r="C122" s="139" t="s">
        <v>559</v>
      </c>
      <c r="D122" s="140" t="s">
        <v>560</v>
      </c>
      <c r="E122" s="140" t="s">
        <v>206</v>
      </c>
      <c r="F122" s="140" t="s">
        <v>543</v>
      </c>
      <c r="G122" s="140" t="s">
        <v>561</v>
      </c>
      <c r="H122" s="135">
        <v>1637</v>
      </c>
      <c r="I122" s="135">
        <v>8</v>
      </c>
    </row>
    <row r="123" spans="1:9" ht="15.75">
      <c r="A123" s="139" t="s">
        <v>17</v>
      </c>
      <c r="B123" s="139" t="s">
        <v>540</v>
      </c>
      <c r="C123" s="139" t="s">
        <v>562</v>
      </c>
      <c r="D123" s="140" t="s">
        <v>563</v>
      </c>
      <c r="E123" s="140" t="s">
        <v>206</v>
      </c>
      <c r="F123" s="140" t="s">
        <v>543</v>
      </c>
      <c r="G123" s="140" t="s">
        <v>564</v>
      </c>
      <c r="H123" s="135">
        <v>16412</v>
      </c>
      <c r="I123" s="135">
        <v>16412</v>
      </c>
    </row>
    <row r="124" spans="1:9" ht="15.75">
      <c r="A124" s="139" t="s">
        <v>17</v>
      </c>
      <c r="B124" s="139" t="s">
        <v>540</v>
      </c>
      <c r="C124" s="139" t="s">
        <v>508</v>
      </c>
      <c r="D124" s="140" t="s">
        <v>565</v>
      </c>
      <c r="E124" s="140" t="s">
        <v>206</v>
      </c>
      <c r="F124" s="140" t="s">
        <v>543</v>
      </c>
      <c r="G124" s="140" t="s">
        <v>510</v>
      </c>
      <c r="H124" s="135">
        <v>49800</v>
      </c>
      <c r="I124" s="135">
        <v>77456</v>
      </c>
    </row>
    <row r="125" spans="1:9" ht="15.75">
      <c r="A125" s="139" t="s">
        <v>17</v>
      </c>
      <c r="B125" s="139" t="s">
        <v>540</v>
      </c>
      <c r="C125" s="139" t="s">
        <v>357</v>
      </c>
      <c r="D125" s="140" t="s">
        <v>566</v>
      </c>
      <c r="E125" s="140" t="s">
        <v>206</v>
      </c>
      <c r="F125" s="140" t="s">
        <v>543</v>
      </c>
      <c r="G125" s="140" t="s">
        <v>359</v>
      </c>
      <c r="H125" s="135">
        <v>2346</v>
      </c>
      <c r="I125" s="135">
        <v>0</v>
      </c>
    </row>
    <row r="126" spans="1:9" ht="15.75">
      <c r="A126" s="139" t="s">
        <v>17</v>
      </c>
      <c r="B126" s="139" t="s">
        <v>540</v>
      </c>
      <c r="C126" s="139" t="s">
        <v>567</v>
      </c>
      <c r="D126" s="140" t="s">
        <v>568</v>
      </c>
      <c r="E126" s="140" t="s">
        <v>206</v>
      </c>
      <c r="F126" s="140" t="s">
        <v>543</v>
      </c>
      <c r="G126" s="140" t="s">
        <v>569</v>
      </c>
      <c r="H126" s="135">
        <v>5024</v>
      </c>
      <c r="I126" s="135">
        <v>20952</v>
      </c>
    </row>
    <row r="127" spans="1:9" ht="15.75">
      <c r="A127" s="139" t="s">
        <v>17</v>
      </c>
      <c r="B127" s="139" t="s">
        <v>570</v>
      </c>
      <c r="C127" s="139" t="s">
        <v>515</v>
      </c>
      <c r="D127" s="140" t="s">
        <v>571</v>
      </c>
      <c r="E127" s="140" t="s">
        <v>206</v>
      </c>
      <c r="F127" s="140" t="s">
        <v>572</v>
      </c>
      <c r="G127" s="140" t="s">
        <v>517</v>
      </c>
      <c r="H127" s="135">
        <v>4026</v>
      </c>
      <c r="I127" s="135">
        <v>2878</v>
      </c>
    </row>
    <row r="128" spans="1:9" ht="15.75">
      <c r="A128" s="139" t="s">
        <v>17</v>
      </c>
      <c r="B128" s="139" t="s">
        <v>570</v>
      </c>
      <c r="C128" s="139" t="s">
        <v>452</v>
      </c>
      <c r="D128" s="140" t="s">
        <v>573</v>
      </c>
      <c r="E128" s="140" t="s">
        <v>206</v>
      </c>
      <c r="F128" s="140" t="s">
        <v>572</v>
      </c>
      <c r="G128" s="140" t="s">
        <v>454</v>
      </c>
      <c r="H128" s="135">
        <v>49337</v>
      </c>
      <c r="I128" s="135">
        <v>37897</v>
      </c>
    </row>
    <row r="129" spans="1:9" ht="15.75">
      <c r="A129" s="139" t="s">
        <v>17</v>
      </c>
      <c r="B129" s="139" t="s">
        <v>570</v>
      </c>
      <c r="C129" s="139" t="s">
        <v>487</v>
      </c>
      <c r="D129" s="140" t="s">
        <v>574</v>
      </c>
      <c r="E129" s="140" t="s">
        <v>206</v>
      </c>
      <c r="F129" s="140" t="s">
        <v>572</v>
      </c>
      <c r="G129" s="140" t="s">
        <v>488</v>
      </c>
      <c r="H129" s="135">
        <v>649</v>
      </c>
      <c r="I129" s="135">
        <v>226</v>
      </c>
    </row>
    <row r="130" spans="1:9" ht="15.75">
      <c r="A130" s="139" t="s">
        <v>17</v>
      </c>
      <c r="B130" s="139" t="s">
        <v>570</v>
      </c>
      <c r="C130" s="139" t="s">
        <v>495</v>
      </c>
      <c r="D130" s="140" t="s">
        <v>575</v>
      </c>
      <c r="E130" s="140" t="s">
        <v>206</v>
      </c>
      <c r="F130" s="140" t="s">
        <v>572</v>
      </c>
      <c r="G130" s="140" t="s">
        <v>497</v>
      </c>
      <c r="H130" s="135">
        <v>21597</v>
      </c>
      <c r="I130" s="135">
        <v>37631</v>
      </c>
    </row>
    <row r="131" spans="1:9" ht="15.75">
      <c r="A131" s="139" t="s">
        <v>17</v>
      </c>
      <c r="B131" s="139" t="s">
        <v>576</v>
      </c>
      <c r="C131" s="139" t="s">
        <v>577</v>
      </c>
      <c r="D131" s="140" t="s">
        <v>578</v>
      </c>
      <c r="E131" s="140" t="s">
        <v>206</v>
      </c>
      <c r="F131" s="140" t="s">
        <v>579</v>
      </c>
      <c r="G131" s="140" t="s">
        <v>580</v>
      </c>
      <c r="H131" s="135">
        <v>11713</v>
      </c>
      <c r="I131" s="135">
        <v>6801</v>
      </c>
    </row>
    <row r="132" spans="1:9" ht="15.75">
      <c r="A132" s="139" t="s">
        <v>17</v>
      </c>
      <c r="B132" s="139" t="s">
        <v>581</v>
      </c>
      <c r="C132" s="139" t="s">
        <v>582</v>
      </c>
      <c r="D132" s="140" t="s">
        <v>583</v>
      </c>
      <c r="E132" s="140" t="s">
        <v>206</v>
      </c>
      <c r="F132" s="140" t="s">
        <v>584</v>
      </c>
      <c r="G132" s="140" t="s">
        <v>585</v>
      </c>
      <c r="H132" s="135">
        <v>168000</v>
      </c>
      <c r="I132" s="135">
        <v>168000</v>
      </c>
    </row>
    <row r="133" spans="1:9" ht="15.75">
      <c r="A133" s="139" t="s">
        <v>17</v>
      </c>
      <c r="B133" s="139" t="s">
        <v>586</v>
      </c>
      <c r="C133" s="139" t="s">
        <v>434</v>
      </c>
      <c r="D133" s="140" t="s">
        <v>587</v>
      </c>
      <c r="E133" s="140" t="s">
        <v>206</v>
      </c>
      <c r="F133" s="140" t="s">
        <v>588</v>
      </c>
      <c r="G133" s="140" t="s">
        <v>437</v>
      </c>
      <c r="H133" s="135">
        <v>200680</v>
      </c>
      <c r="I133" s="135">
        <v>180000</v>
      </c>
    </row>
    <row r="134" spans="1:9" ht="15.75">
      <c r="A134" s="139" t="s">
        <v>17</v>
      </c>
      <c r="B134" s="139" t="s">
        <v>586</v>
      </c>
      <c r="C134" s="139" t="s">
        <v>589</v>
      </c>
      <c r="D134" s="140" t="s">
        <v>590</v>
      </c>
      <c r="E134" s="140" t="s">
        <v>206</v>
      </c>
      <c r="F134" s="140" t="s">
        <v>588</v>
      </c>
      <c r="G134" s="140" t="s">
        <v>591</v>
      </c>
      <c r="H134" s="135">
        <v>20000</v>
      </c>
      <c r="I134" s="135">
        <v>25000</v>
      </c>
    </row>
    <row r="135" spans="1:9" ht="15.75">
      <c r="A135" s="139" t="s">
        <v>17</v>
      </c>
      <c r="B135" s="139" t="s">
        <v>586</v>
      </c>
      <c r="C135" s="139" t="s">
        <v>452</v>
      </c>
      <c r="D135" s="140" t="s">
        <v>592</v>
      </c>
      <c r="E135" s="140" t="s">
        <v>206</v>
      </c>
      <c r="F135" s="140" t="s">
        <v>588</v>
      </c>
      <c r="G135" s="140" t="s">
        <v>454</v>
      </c>
      <c r="H135" s="135">
        <v>7016</v>
      </c>
      <c r="I135" s="135">
        <v>7127</v>
      </c>
    </row>
    <row r="136" spans="1:9" ht="15.75">
      <c r="A136" s="139" t="s">
        <v>17</v>
      </c>
      <c r="B136" s="139" t="s">
        <v>586</v>
      </c>
      <c r="C136" s="139" t="s">
        <v>235</v>
      </c>
      <c r="D136" s="140" t="s">
        <v>593</v>
      </c>
      <c r="E136" s="140" t="s">
        <v>206</v>
      </c>
      <c r="F136" s="140" t="s">
        <v>588</v>
      </c>
      <c r="G136" s="140" t="s">
        <v>237</v>
      </c>
      <c r="H136" s="135">
        <v>117</v>
      </c>
      <c r="I136" s="135">
        <v>2535</v>
      </c>
    </row>
    <row r="137" spans="1:9" ht="15.75">
      <c r="A137" s="139" t="s">
        <v>17</v>
      </c>
      <c r="B137" s="139" t="s">
        <v>586</v>
      </c>
      <c r="C137" s="139" t="s">
        <v>241</v>
      </c>
      <c r="D137" s="140" t="s">
        <v>594</v>
      </c>
      <c r="E137" s="140" t="s">
        <v>206</v>
      </c>
      <c r="F137" s="140" t="s">
        <v>588</v>
      </c>
      <c r="G137" s="140" t="s">
        <v>242</v>
      </c>
      <c r="H137" s="135">
        <v>1507</v>
      </c>
      <c r="I137" s="135">
        <v>2805</v>
      </c>
    </row>
    <row r="138" spans="1:9" ht="15.75">
      <c r="A138" s="139" t="s">
        <v>17</v>
      </c>
      <c r="B138" s="139" t="s">
        <v>595</v>
      </c>
      <c r="C138" s="139" t="s">
        <v>541</v>
      </c>
      <c r="D138" s="140" t="s">
        <v>596</v>
      </c>
      <c r="E138" s="140" t="s">
        <v>206</v>
      </c>
      <c r="F138" s="140" t="s">
        <v>597</v>
      </c>
      <c r="G138" s="140" t="s">
        <v>544</v>
      </c>
      <c r="H138" s="135">
        <v>100000</v>
      </c>
      <c r="I138" s="135">
        <v>120000</v>
      </c>
    </row>
    <row r="139" spans="1:9" ht="15.75">
      <c r="A139" s="139" t="s">
        <v>17</v>
      </c>
      <c r="B139" s="139" t="s">
        <v>598</v>
      </c>
      <c r="C139" s="139" t="s">
        <v>599</v>
      </c>
      <c r="D139" s="140" t="s">
        <v>600</v>
      </c>
      <c r="E139" s="140" t="s">
        <v>206</v>
      </c>
      <c r="F139" s="140" t="s">
        <v>601</v>
      </c>
      <c r="G139" s="140" t="s">
        <v>602</v>
      </c>
      <c r="H139" s="135">
        <v>2175</v>
      </c>
      <c r="I139" s="135">
        <v>414</v>
      </c>
    </row>
    <row r="140" spans="1:9" ht="15.75">
      <c r="A140" s="139" t="s">
        <v>17</v>
      </c>
      <c r="B140" s="139" t="s">
        <v>598</v>
      </c>
      <c r="C140" s="139" t="s">
        <v>603</v>
      </c>
      <c r="D140" s="140" t="s">
        <v>604</v>
      </c>
      <c r="E140" s="140" t="s">
        <v>206</v>
      </c>
      <c r="F140" s="140" t="s">
        <v>601</v>
      </c>
      <c r="G140" s="140" t="s">
        <v>605</v>
      </c>
      <c r="H140" s="135">
        <v>406</v>
      </c>
      <c r="I140" s="135">
        <v>3415</v>
      </c>
    </row>
    <row r="141" spans="1:9" ht="15.75">
      <c r="A141" s="139" t="s">
        <v>17</v>
      </c>
      <c r="B141" s="139" t="s">
        <v>606</v>
      </c>
      <c r="C141" s="139" t="s">
        <v>582</v>
      </c>
      <c r="D141" s="140" t="s">
        <v>608</v>
      </c>
      <c r="E141" s="140" t="s">
        <v>206</v>
      </c>
      <c r="F141" s="140" t="s">
        <v>607</v>
      </c>
      <c r="G141" s="140" t="s">
        <v>585</v>
      </c>
      <c r="H141" s="135">
        <v>588000</v>
      </c>
      <c r="I141" s="135">
        <v>588000</v>
      </c>
    </row>
    <row r="142" spans="1:9" ht="15.75">
      <c r="A142" s="139" t="s">
        <v>17</v>
      </c>
      <c r="B142" s="139" t="s">
        <v>609</v>
      </c>
      <c r="C142" s="139" t="s">
        <v>610</v>
      </c>
      <c r="D142" s="140" t="s">
        <v>611</v>
      </c>
      <c r="E142" s="140" t="s">
        <v>206</v>
      </c>
      <c r="F142" s="140" t="s">
        <v>612</v>
      </c>
      <c r="G142" s="140" t="s">
        <v>613</v>
      </c>
      <c r="H142" s="135">
        <v>4210</v>
      </c>
      <c r="I142" s="135">
        <v>2052</v>
      </c>
    </row>
    <row r="143" spans="1:9" ht="15.75">
      <c r="A143" s="139" t="s">
        <v>17</v>
      </c>
      <c r="B143" s="139" t="s">
        <v>614</v>
      </c>
      <c r="C143" s="139" t="s">
        <v>616</v>
      </c>
      <c r="D143" s="140" t="s">
        <v>617</v>
      </c>
      <c r="E143" s="140" t="s">
        <v>206</v>
      </c>
      <c r="F143" s="140" t="s">
        <v>615</v>
      </c>
      <c r="G143" s="140" t="s">
        <v>618</v>
      </c>
      <c r="H143" s="135">
        <v>45800</v>
      </c>
      <c r="I143" s="135">
        <v>46620</v>
      </c>
    </row>
    <row r="144" spans="1:9" ht="15.75">
      <c r="A144" s="139" t="s">
        <v>17</v>
      </c>
      <c r="B144" s="139" t="s">
        <v>614</v>
      </c>
      <c r="C144" s="139" t="s">
        <v>619</v>
      </c>
      <c r="D144" s="140" t="s">
        <v>620</v>
      </c>
      <c r="E144" s="140" t="s">
        <v>206</v>
      </c>
      <c r="F144" s="140" t="s">
        <v>615</v>
      </c>
      <c r="G144" s="140" t="s">
        <v>621</v>
      </c>
      <c r="H144" s="135">
        <v>4000</v>
      </c>
      <c r="I144" s="135">
        <v>1350</v>
      </c>
    </row>
    <row r="145" spans="1:9" ht="15.75">
      <c r="A145" s="139" t="s">
        <v>17</v>
      </c>
      <c r="B145" s="139" t="s">
        <v>614</v>
      </c>
      <c r="C145" s="139" t="s">
        <v>622</v>
      </c>
      <c r="D145" s="140" t="s">
        <v>623</v>
      </c>
      <c r="E145" s="140" t="s">
        <v>206</v>
      </c>
      <c r="F145" s="140" t="s">
        <v>615</v>
      </c>
      <c r="G145" s="140" t="s">
        <v>624</v>
      </c>
      <c r="H145" s="135">
        <v>16000</v>
      </c>
      <c r="I145" s="135">
        <v>14000</v>
      </c>
    </row>
    <row r="146" spans="1:9" ht="15.75">
      <c r="A146" s="139" t="s">
        <v>17</v>
      </c>
      <c r="B146" s="139" t="s">
        <v>614</v>
      </c>
      <c r="C146" s="139" t="s">
        <v>492</v>
      </c>
      <c r="D146" s="140" t="s">
        <v>625</v>
      </c>
      <c r="E146" s="140" t="s">
        <v>206</v>
      </c>
      <c r="F146" s="140" t="s">
        <v>615</v>
      </c>
      <c r="G146" s="140" t="s">
        <v>494</v>
      </c>
      <c r="H146" s="135">
        <v>58000</v>
      </c>
      <c r="I146" s="135">
        <v>54250</v>
      </c>
    </row>
    <row r="147" spans="1:9" ht="15.75">
      <c r="A147" s="139" t="s">
        <v>17</v>
      </c>
      <c r="B147" s="139" t="s">
        <v>628</v>
      </c>
      <c r="C147" s="139" t="s">
        <v>452</v>
      </c>
      <c r="D147" s="140" t="s">
        <v>629</v>
      </c>
      <c r="E147" s="140" t="s">
        <v>206</v>
      </c>
      <c r="F147" s="140" t="s">
        <v>630</v>
      </c>
      <c r="G147" s="140" t="s">
        <v>454</v>
      </c>
      <c r="H147" s="135">
        <v>36551</v>
      </c>
      <c r="I147" s="135">
        <v>43556</v>
      </c>
    </row>
    <row r="148" spans="1:9" ht="15.75">
      <c r="A148" s="139" t="s">
        <v>17</v>
      </c>
      <c r="B148" s="139" t="s">
        <v>628</v>
      </c>
      <c r="C148" s="139" t="s">
        <v>631</v>
      </c>
      <c r="D148" s="140" t="s">
        <v>632</v>
      </c>
      <c r="E148" s="140" t="s">
        <v>206</v>
      </c>
      <c r="F148" s="140" t="s">
        <v>630</v>
      </c>
      <c r="G148" s="140" t="s">
        <v>633</v>
      </c>
      <c r="H148" s="135">
        <v>4727</v>
      </c>
      <c r="I148" s="135">
        <v>4007</v>
      </c>
    </row>
    <row r="149" spans="1:9" ht="15.75">
      <c r="A149" s="139" t="s">
        <v>17</v>
      </c>
      <c r="B149" s="139" t="s">
        <v>628</v>
      </c>
      <c r="C149" s="139" t="s">
        <v>307</v>
      </c>
      <c r="D149" s="140" t="s">
        <v>634</v>
      </c>
      <c r="E149" s="140" t="s">
        <v>206</v>
      </c>
      <c r="F149" s="140" t="s">
        <v>630</v>
      </c>
      <c r="G149" s="140" t="s">
        <v>310</v>
      </c>
      <c r="H149" s="135">
        <v>630</v>
      </c>
      <c r="I149" s="135">
        <v>1964</v>
      </c>
    </row>
    <row r="150" spans="1:9" ht="15.75">
      <c r="A150" s="139" t="s">
        <v>17</v>
      </c>
      <c r="B150" s="139" t="s">
        <v>628</v>
      </c>
      <c r="C150" s="139" t="s">
        <v>229</v>
      </c>
      <c r="D150" s="140" t="s">
        <v>635</v>
      </c>
      <c r="E150" s="140" t="s">
        <v>206</v>
      </c>
      <c r="F150" s="140" t="s">
        <v>630</v>
      </c>
      <c r="G150" s="140" t="s">
        <v>231</v>
      </c>
      <c r="H150" s="135">
        <v>12</v>
      </c>
      <c r="I150" s="135">
        <v>21</v>
      </c>
    </row>
    <row r="151" spans="1:9" ht="15.75">
      <c r="A151" s="139" t="s">
        <v>17</v>
      </c>
      <c r="B151" s="139" t="s">
        <v>628</v>
      </c>
      <c r="C151" s="139" t="s">
        <v>520</v>
      </c>
      <c r="D151" s="140" t="s">
        <v>636</v>
      </c>
      <c r="E151" s="140" t="s">
        <v>206</v>
      </c>
      <c r="F151" s="140" t="s">
        <v>630</v>
      </c>
      <c r="G151" s="140" t="s">
        <v>522</v>
      </c>
      <c r="H151" s="135">
        <v>2153</v>
      </c>
      <c r="I151" s="135">
        <v>2260</v>
      </c>
    </row>
    <row r="152" spans="1:9" ht="15.75">
      <c r="A152" s="139" t="s">
        <v>17</v>
      </c>
      <c r="B152" s="139" t="s">
        <v>628</v>
      </c>
      <c r="C152" s="139" t="s">
        <v>241</v>
      </c>
      <c r="D152" s="140" t="s">
        <v>637</v>
      </c>
      <c r="E152" s="140" t="s">
        <v>206</v>
      </c>
      <c r="F152" s="140" t="s">
        <v>630</v>
      </c>
      <c r="G152" s="140" t="s">
        <v>242</v>
      </c>
      <c r="H152" s="135">
        <v>5</v>
      </c>
      <c r="I152" s="135">
        <v>26</v>
      </c>
    </row>
    <row r="153" spans="1:9" ht="15.75">
      <c r="A153" s="139" t="s">
        <v>17</v>
      </c>
      <c r="B153" s="139" t="s">
        <v>638</v>
      </c>
      <c r="C153" s="139" t="s">
        <v>452</v>
      </c>
      <c r="D153" s="140" t="s">
        <v>639</v>
      </c>
      <c r="E153" s="140" t="s">
        <v>206</v>
      </c>
      <c r="F153" s="140" t="s">
        <v>640</v>
      </c>
      <c r="G153" s="140" t="s">
        <v>454</v>
      </c>
      <c r="H153" s="135">
        <v>142636</v>
      </c>
      <c r="I153" s="135">
        <v>115307</v>
      </c>
    </row>
    <row r="154" spans="1:9" ht="15.75">
      <c r="A154" s="139" t="s">
        <v>17</v>
      </c>
      <c r="B154" s="139" t="s">
        <v>638</v>
      </c>
      <c r="C154" s="139" t="s">
        <v>631</v>
      </c>
      <c r="D154" s="140" t="s">
        <v>641</v>
      </c>
      <c r="E154" s="140" t="s">
        <v>206</v>
      </c>
      <c r="F154" s="140" t="s">
        <v>640</v>
      </c>
      <c r="G154" s="140" t="s">
        <v>633</v>
      </c>
      <c r="H154" s="135">
        <v>19730</v>
      </c>
      <c r="I154" s="135">
        <v>23303</v>
      </c>
    </row>
    <row r="155" spans="1:9" ht="15.75">
      <c r="A155" s="139" t="s">
        <v>17</v>
      </c>
      <c r="B155" s="139" t="s">
        <v>638</v>
      </c>
      <c r="C155" s="139" t="s">
        <v>307</v>
      </c>
      <c r="D155" s="140" t="s">
        <v>642</v>
      </c>
      <c r="E155" s="140" t="s">
        <v>206</v>
      </c>
      <c r="F155" s="140" t="s">
        <v>640</v>
      </c>
      <c r="G155" s="140" t="s">
        <v>310</v>
      </c>
      <c r="H155" s="135">
        <v>5998</v>
      </c>
      <c r="I155" s="135">
        <v>13459</v>
      </c>
    </row>
    <row r="156" spans="1:9" ht="15.75">
      <c r="A156" s="139" t="s">
        <v>17</v>
      </c>
      <c r="B156" s="139" t="s">
        <v>638</v>
      </c>
      <c r="C156" s="139" t="s">
        <v>229</v>
      </c>
      <c r="D156" s="140" t="s">
        <v>643</v>
      </c>
      <c r="E156" s="140" t="s">
        <v>206</v>
      </c>
      <c r="F156" s="140" t="s">
        <v>640</v>
      </c>
      <c r="G156" s="140" t="s">
        <v>231</v>
      </c>
      <c r="H156" s="135">
        <v>133</v>
      </c>
      <c r="I156" s="135">
        <v>109</v>
      </c>
    </row>
    <row r="157" spans="1:9" ht="15.75">
      <c r="A157" s="139" t="s">
        <v>17</v>
      </c>
      <c r="B157" s="139" t="s">
        <v>638</v>
      </c>
      <c r="C157" s="139" t="s">
        <v>520</v>
      </c>
      <c r="D157" s="140" t="s">
        <v>644</v>
      </c>
      <c r="E157" s="140" t="s">
        <v>206</v>
      </c>
      <c r="F157" s="140" t="s">
        <v>640</v>
      </c>
      <c r="G157" s="140" t="s">
        <v>522</v>
      </c>
      <c r="H157" s="135">
        <v>6165</v>
      </c>
      <c r="I157" s="135">
        <v>6596</v>
      </c>
    </row>
    <row r="158" spans="1:9" ht="15.75">
      <c r="A158" s="139" t="s">
        <v>17</v>
      </c>
      <c r="B158" s="139" t="s">
        <v>638</v>
      </c>
      <c r="C158" s="139" t="s">
        <v>241</v>
      </c>
      <c r="D158" s="140" t="s">
        <v>645</v>
      </c>
      <c r="E158" s="140" t="s">
        <v>206</v>
      </c>
      <c r="F158" s="140" t="s">
        <v>640</v>
      </c>
      <c r="G158" s="140" t="s">
        <v>242</v>
      </c>
      <c r="H158" s="135">
        <v>35</v>
      </c>
      <c r="I158" s="135">
        <v>81</v>
      </c>
    </row>
    <row r="159" spans="1:9" ht="15.75">
      <c r="A159" s="139" t="s">
        <v>17</v>
      </c>
      <c r="B159" s="139" t="s">
        <v>646</v>
      </c>
      <c r="C159" s="139" t="s">
        <v>452</v>
      </c>
      <c r="D159" s="140" t="s">
        <v>647</v>
      </c>
      <c r="E159" s="140" t="s">
        <v>206</v>
      </c>
      <c r="F159" s="140" t="s">
        <v>648</v>
      </c>
      <c r="G159" s="140" t="s">
        <v>454</v>
      </c>
      <c r="H159" s="135">
        <v>198628</v>
      </c>
      <c r="I159" s="135">
        <v>144086</v>
      </c>
    </row>
    <row r="160" spans="1:9" ht="15.75">
      <c r="A160" s="139" t="s">
        <v>17</v>
      </c>
      <c r="B160" s="139" t="s">
        <v>646</v>
      </c>
      <c r="C160" s="139" t="s">
        <v>631</v>
      </c>
      <c r="D160" s="140" t="s">
        <v>649</v>
      </c>
      <c r="E160" s="140" t="s">
        <v>206</v>
      </c>
      <c r="F160" s="140" t="s">
        <v>648</v>
      </c>
      <c r="G160" s="140" t="s">
        <v>633</v>
      </c>
      <c r="H160" s="135">
        <v>11334</v>
      </c>
      <c r="I160" s="135">
        <v>17896</v>
      </c>
    </row>
    <row r="161" spans="1:9" ht="15.75">
      <c r="A161" s="139" t="s">
        <v>17</v>
      </c>
      <c r="B161" s="139" t="s">
        <v>646</v>
      </c>
      <c r="C161" s="139" t="s">
        <v>307</v>
      </c>
      <c r="D161" s="140" t="s">
        <v>650</v>
      </c>
      <c r="E161" s="140" t="s">
        <v>206</v>
      </c>
      <c r="F161" s="140" t="s">
        <v>648</v>
      </c>
      <c r="G161" s="140" t="s">
        <v>310</v>
      </c>
      <c r="H161" s="135">
        <v>6417</v>
      </c>
      <c r="I161" s="135">
        <v>9557</v>
      </c>
    </row>
    <row r="162" spans="1:9" ht="15.75">
      <c r="A162" s="139" t="s">
        <v>17</v>
      </c>
      <c r="B162" s="139" t="s">
        <v>646</v>
      </c>
      <c r="C162" s="139" t="s">
        <v>229</v>
      </c>
      <c r="D162" s="140" t="s">
        <v>651</v>
      </c>
      <c r="E162" s="140" t="s">
        <v>206</v>
      </c>
      <c r="F162" s="140" t="s">
        <v>648</v>
      </c>
      <c r="G162" s="140" t="s">
        <v>231</v>
      </c>
      <c r="H162" s="135">
        <v>264</v>
      </c>
      <c r="I162" s="135">
        <v>131</v>
      </c>
    </row>
    <row r="163" spans="1:9" ht="15.75">
      <c r="A163" s="139" t="s">
        <v>17</v>
      </c>
      <c r="B163" s="139" t="s">
        <v>646</v>
      </c>
      <c r="C163" s="139" t="s">
        <v>520</v>
      </c>
      <c r="D163" s="140" t="s">
        <v>652</v>
      </c>
      <c r="E163" s="140" t="s">
        <v>206</v>
      </c>
      <c r="F163" s="140" t="s">
        <v>648</v>
      </c>
      <c r="G163" s="140" t="s">
        <v>522</v>
      </c>
      <c r="H163" s="135">
        <v>14190</v>
      </c>
      <c r="I163" s="135">
        <v>11535</v>
      </c>
    </row>
    <row r="164" spans="1:9" ht="15.75">
      <c r="A164" s="139" t="s">
        <v>17</v>
      </c>
      <c r="B164" s="139" t="s">
        <v>653</v>
      </c>
      <c r="C164" s="139" t="s">
        <v>229</v>
      </c>
      <c r="D164" s="140" t="s">
        <v>655</v>
      </c>
      <c r="E164" s="140" t="s">
        <v>206</v>
      </c>
      <c r="F164" s="140" t="s">
        <v>654</v>
      </c>
      <c r="G164" s="140" t="s">
        <v>231</v>
      </c>
      <c r="H164" s="135">
        <v>21</v>
      </c>
      <c r="I164" s="135">
        <v>108</v>
      </c>
    </row>
    <row r="165" spans="1:9" ht="15.75">
      <c r="A165" s="139" t="s">
        <v>17</v>
      </c>
      <c r="B165" s="139" t="s">
        <v>656</v>
      </c>
      <c r="C165" s="139" t="s">
        <v>452</v>
      </c>
      <c r="D165" s="140" t="s">
        <v>657</v>
      </c>
      <c r="E165" s="140" t="s">
        <v>206</v>
      </c>
      <c r="F165" s="140" t="s">
        <v>658</v>
      </c>
      <c r="G165" s="140" t="s">
        <v>454</v>
      </c>
      <c r="H165" s="135">
        <v>55033</v>
      </c>
      <c r="I165" s="135">
        <v>63159</v>
      </c>
    </row>
    <row r="166" spans="1:9" ht="15.75">
      <c r="A166" s="139" t="s">
        <v>17</v>
      </c>
      <c r="B166" s="139" t="s">
        <v>656</v>
      </c>
      <c r="C166" s="139" t="s">
        <v>631</v>
      </c>
      <c r="D166" s="140" t="s">
        <v>659</v>
      </c>
      <c r="E166" s="140" t="s">
        <v>206</v>
      </c>
      <c r="F166" s="140" t="s">
        <v>658</v>
      </c>
      <c r="G166" s="140" t="s">
        <v>633</v>
      </c>
      <c r="H166" s="135">
        <v>4247</v>
      </c>
      <c r="I166" s="135">
        <v>9057</v>
      </c>
    </row>
    <row r="167" spans="1:9" ht="15.75">
      <c r="A167" s="139" t="s">
        <v>17</v>
      </c>
      <c r="B167" s="139" t="s">
        <v>656</v>
      </c>
      <c r="C167" s="139" t="s">
        <v>307</v>
      </c>
      <c r="D167" s="140" t="s">
        <v>660</v>
      </c>
      <c r="E167" s="140" t="s">
        <v>206</v>
      </c>
      <c r="F167" s="140" t="s">
        <v>658</v>
      </c>
      <c r="G167" s="140" t="s">
        <v>310</v>
      </c>
      <c r="H167" s="135">
        <v>3800</v>
      </c>
      <c r="I167" s="135">
        <v>7788</v>
      </c>
    </row>
    <row r="168" spans="1:9" ht="15.75">
      <c r="A168" s="139" t="s">
        <v>17</v>
      </c>
      <c r="B168" s="139" t="s">
        <v>656</v>
      </c>
      <c r="C168" s="139" t="s">
        <v>520</v>
      </c>
      <c r="D168" s="140" t="s">
        <v>661</v>
      </c>
      <c r="E168" s="140" t="s">
        <v>206</v>
      </c>
      <c r="F168" s="140" t="s">
        <v>658</v>
      </c>
      <c r="G168" s="140" t="s">
        <v>522</v>
      </c>
      <c r="H168" s="135">
        <v>2375</v>
      </c>
      <c r="I168" s="135">
        <v>2517</v>
      </c>
    </row>
    <row r="169" spans="1:9" ht="15.75">
      <c r="A169" s="139" t="s">
        <v>17</v>
      </c>
      <c r="B169" s="139" t="s">
        <v>656</v>
      </c>
      <c r="C169" s="139" t="s">
        <v>241</v>
      </c>
      <c r="D169" s="140" t="s">
        <v>662</v>
      </c>
      <c r="E169" s="140" t="s">
        <v>206</v>
      </c>
      <c r="F169" s="140" t="s">
        <v>658</v>
      </c>
      <c r="G169" s="140" t="s">
        <v>242</v>
      </c>
      <c r="H169" s="135">
        <v>13</v>
      </c>
      <c r="I169" s="135">
        <v>6</v>
      </c>
    </row>
    <row r="170" spans="1:9" ht="15.75">
      <c r="A170" s="139" t="s">
        <v>17</v>
      </c>
      <c r="B170" s="139" t="s">
        <v>663</v>
      </c>
      <c r="C170" s="139" t="s">
        <v>452</v>
      </c>
      <c r="D170" s="140" t="s">
        <v>664</v>
      </c>
      <c r="E170" s="140" t="s">
        <v>206</v>
      </c>
      <c r="F170" s="140" t="s">
        <v>665</v>
      </c>
      <c r="G170" s="140" t="s">
        <v>454</v>
      </c>
      <c r="H170" s="135">
        <v>15322</v>
      </c>
      <c r="I170" s="135">
        <v>20145</v>
      </c>
    </row>
    <row r="171" spans="1:9" ht="15.75">
      <c r="A171" s="139" t="s">
        <v>17</v>
      </c>
      <c r="B171" s="139" t="s">
        <v>663</v>
      </c>
      <c r="C171" s="139" t="s">
        <v>631</v>
      </c>
      <c r="D171" s="140" t="s">
        <v>666</v>
      </c>
      <c r="E171" s="140" t="s">
        <v>206</v>
      </c>
      <c r="F171" s="140" t="s">
        <v>665</v>
      </c>
      <c r="G171" s="140" t="s">
        <v>633</v>
      </c>
      <c r="H171" s="135">
        <v>2681</v>
      </c>
      <c r="I171" s="135">
        <v>3265</v>
      </c>
    </row>
    <row r="172" spans="1:9" ht="15.75">
      <c r="A172" s="139" t="s">
        <v>17</v>
      </c>
      <c r="B172" s="139" t="s">
        <v>663</v>
      </c>
      <c r="C172" s="139" t="s">
        <v>307</v>
      </c>
      <c r="D172" s="140" t="s">
        <v>667</v>
      </c>
      <c r="E172" s="140" t="s">
        <v>206</v>
      </c>
      <c r="F172" s="140" t="s">
        <v>665</v>
      </c>
      <c r="G172" s="140" t="s">
        <v>310</v>
      </c>
      <c r="H172" s="135">
        <v>724</v>
      </c>
      <c r="I172" s="135">
        <v>794</v>
      </c>
    </row>
    <row r="173" spans="1:9" ht="15.75">
      <c r="A173" s="139" t="s">
        <v>17</v>
      </c>
      <c r="B173" s="139" t="s">
        <v>663</v>
      </c>
      <c r="C173" s="139" t="s">
        <v>229</v>
      </c>
      <c r="D173" s="140" t="s">
        <v>668</v>
      </c>
      <c r="E173" s="140" t="s">
        <v>206</v>
      </c>
      <c r="F173" s="140" t="s">
        <v>665</v>
      </c>
      <c r="G173" s="140" t="s">
        <v>231</v>
      </c>
      <c r="H173" s="135">
        <v>0</v>
      </c>
      <c r="I173" s="135">
        <v>13</v>
      </c>
    </row>
    <row r="174" spans="1:9" ht="15.75">
      <c r="A174" s="139" t="s">
        <v>17</v>
      </c>
      <c r="B174" s="139" t="s">
        <v>663</v>
      </c>
      <c r="C174" s="139" t="s">
        <v>520</v>
      </c>
      <c r="D174" s="140" t="s">
        <v>669</v>
      </c>
      <c r="E174" s="140" t="s">
        <v>206</v>
      </c>
      <c r="F174" s="140" t="s">
        <v>665</v>
      </c>
      <c r="G174" s="140" t="s">
        <v>522</v>
      </c>
      <c r="H174" s="135">
        <v>2117</v>
      </c>
      <c r="I174" s="135">
        <v>3829</v>
      </c>
    </row>
    <row r="175" spans="1:9" ht="15.75">
      <c r="A175" s="139" t="s">
        <v>17</v>
      </c>
      <c r="B175" s="139" t="s">
        <v>670</v>
      </c>
      <c r="C175" s="139" t="s">
        <v>438</v>
      </c>
      <c r="D175" s="140" t="s">
        <v>671</v>
      </c>
      <c r="E175" s="140" t="s">
        <v>206</v>
      </c>
      <c r="F175" s="140" t="s">
        <v>672</v>
      </c>
      <c r="G175" s="140" t="s">
        <v>440</v>
      </c>
      <c r="H175" s="135">
        <v>209928</v>
      </c>
      <c r="I175" s="135">
        <v>350005</v>
      </c>
    </row>
    <row r="176" spans="1:9" ht="15.75">
      <c r="A176" s="139" t="s">
        <v>17</v>
      </c>
      <c r="B176" s="139" t="s">
        <v>670</v>
      </c>
      <c r="C176" s="139" t="s">
        <v>673</v>
      </c>
      <c r="D176" s="140" t="s">
        <v>674</v>
      </c>
      <c r="E176" s="140" t="s">
        <v>206</v>
      </c>
      <c r="F176" s="140" t="s">
        <v>672</v>
      </c>
      <c r="G176" s="140" t="s">
        <v>675</v>
      </c>
      <c r="H176" s="135">
        <v>14247</v>
      </c>
      <c r="I176" s="135">
        <v>13794</v>
      </c>
    </row>
    <row r="177" spans="1:9" ht="15.75">
      <c r="A177" s="139" t="s">
        <v>17</v>
      </c>
      <c r="B177" s="139" t="s">
        <v>676</v>
      </c>
      <c r="C177" s="139" t="s">
        <v>452</v>
      </c>
      <c r="D177" s="140" t="s">
        <v>677</v>
      </c>
      <c r="E177" s="140" t="s">
        <v>206</v>
      </c>
      <c r="F177" s="140" t="s">
        <v>678</v>
      </c>
      <c r="G177" s="140" t="s">
        <v>454</v>
      </c>
      <c r="H177" s="135">
        <v>23097</v>
      </c>
      <c r="I177" s="135">
        <v>10947</v>
      </c>
    </row>
    <row r="178" spans="1:9" ht="15.75">
      <c r="A178" s="139" t="s">
        <v>17</v>
      </c>
      <c r="B178" s="139" t="s">
        <v>679</v>
      </c>
      <c r="C178" s="139" t="s">
        <v>438</v>
      </c>
      <c r="D178" s="140" t="s">
        <v>680</v>
      </c>
      <c r="E178" s="140" t="s">
        <v>206</v>
      </c>
      <c r="F178" s="140" t="s">
        <v>681</v>
      </c>
      <c r="G178" s="140" t="s">
        <v>440</v>
      </c>
      <c r="H178" s="135">
        <v>597700</v>
      </c>
      <c r="I178" s="135">
        <v>660533</v>
      </c>
    </row>
    <row r="179" spans="1:9" ht="15.75">
      <c r="A179" s="139" t="s">
        <v>17</v>
      </c>
      <c r="B179" s="139" t="s">
        <v>679</v>
      </c>
      <c r="C179" s="139" t="s">
        <v>673</v>
      </c>
      <c r="D179" s="140" t="s">
        <v>682</v>
      </c>
      <c r="E179" s="140" t="s">
        <v>206</v>
      </c>
      <c r="F179" s="140" t="s">
        <v>681</v>
      </c>
      <c r="G179" s="140" t="s">
        <v>675</v>
      </c>
      <c r="H179" s="135">
        <v>15000</v>
      </c>
      <c r="I179" s="135">
        <v>15000</v>
      </c>
    </row>
    <row r="180" spans="1:9" ht="15.75">
      <c r="A180" s="139" t="s">
        <v>17</v>
      </c>
      <c r="B180" s="139" t="s">
        <v>683</v>
      </c>
      <c r="C180" s="139" t="s">
        <v>452</v>
      </c>
      <c r="D180" s="140" t="s">
        <v>684</v>
      </c>
      <c r="E180" s="140" t="s">
        <v>206</v>
      </c>
      <c r="F180" s="140" t="s">
        <v>685</v>
      </c>
      <c r="G180" s="140" t="s">
        <v>454</v>
      </c>
      <c r="H180" s="135">
        <v>162936</v>
      </c>
      <c r="I180" s="135">
        <v>120000</v>
      </c>
    </row>
    <row r="181" spans="1:9" ht="15.75">
      <c r="A181" s="139" t="s">
        <v>17</v>
      </c>
      <c r="B181" s="139" t="s">
        <v>683</v>
      </c>
      <c r="C181" s="139" t="s">
        <v>229</v>
      </c>
      <c r="D181" s="140" t="s">
        <v>686</v>
      </c>
      <c r="E181" s="140" t="s">
        <v>206</v>
      </c>
      <c r="F181" s="140" t="s">
        <v>685</v>
      </c>
      <c r="G181" s="140" t="s">
        <v>231</v>
      </c>
      <c r="H181" s="135">
        <v>30</v>
      </c>
      <c r="I181" s="135">
        <v>30</v>
      </c>
    </row>
    <row r="182" spans="1:9" ht="15.75">
      <c r="A182" s="139" t="s">
        <v>17</v>
      </c>
      <c r="B182" s="139" t="s">
        <v>683</v>
      </c>
      <c r="C182" s="139" t="s">
        <v>687</v>
      </c>
      <c r="D182" s="140" t="s">
        <v>688</v>
      </c>
      <c r="E182" s="140" t="s">
        <v>206</v>
      </c>
      <c r="F182" s="140" t="s">
        <v>685</v>
      </c>
      <c r="G182" s="140" t="s">
        <v>689</v>
      </c>
      <c r="H182" s="135">
        <v>235622</v>
      </c>
      <c r="I182" s="135">
        <v>251904</v>
      </c>
    </row>
    <row r="183" spans="1:9" ht="15.75">
      <c r="A183" s="139" t="s">
        <v>17</v>
      </c>
      <c r="B183" s="139" t="s">
        <v>690</v>
      </c>
      <c r="C183" s="139" t="s">
        <v>438</v>
      </c>
      <c r="D183" s="140" t="s">
        <v>692</v>
      </c>
      <c r="E183" s="140" t="s">
        <v>206</v>
      </c>
      <c r="F183" s="140" t="s">
        <v>691</v>
      </c>
      <c r="G183" s="140" t="s">
        <v>440</v>
      </c>
      <c r="H183" s="135">
        <v>150000</v>
      </c>
      <c r="I183" s="135">
        <v>226288</v>
      </c>
    </row>
    <row r="184" spans="1:9" ht="15.75">
      <c r="A184" s="139" t="s">
        <v>17</v>
      </c>
      <c r="B184" s="139" t="s">
        <v>690</v>
      </c>
      <c r="C184" s="139" t="s">
        <v>673</v>
      </c>
      <c r="D184" s="140" t="s">
        <v>693</v>
      </c>
      <c r="E184" s="140" t="s">
        <v>206</v>
      </c>
      <c r="F184" s="140" t="s">
        <v>691</v>
      </c>
      <c r="G184" s="140" t="s">
        <v>675</v>
      </c>
      <c r="H184" s="135">
        <v>5000</v>
      </c>
      <c r="I184" s="135">
        <v>5000</v>
      </c>
    </row>
    <row r="185" spans="1:9" ht="15.75">
      <c r="A185" s="139" t="s">
        <v>17</v>
      </c>
      <c r="B185" s="139" t="s">
        <v>694</v>
      </c>
      <c r="C185" s="139" t="s">
        <v>452</v>
      </c>
      <c r="D185" s="140" t="s">
        <v>695</v>
      </c>
      <c r="E185" s="140" t="s">
        <v>206</v>
      </c>
      <c r="F185" s="140" t="s">
        <v>696</v>
      </c>
      <c r="G185" s="140" t="s">
        <v>454</v>
      </c>
      <c r="H185" s="135">
        <v>75000</v>
      </c>
      <c r="I185" s="135">
        <v>80000</v>
      </c>
    </row>
    <row r="186" spans="1:9" ht="15.75">
      <c r="A186" s="139" t="s">
        <v>17</v>
      </c>
      <c r="B186" s="139" t="s">
        <v>694</v>
      </c>
      <c r="C186" s="139" t="s">
        <v>687</v>
      </c>
      <c r="D186" s="140" t="s">
        <v>697</v>
      </c>
      <c r="E186" s="140" t="s">
        <v>206</v>
      </c>
      <c r="F186" s="140" t="s">
        <v>696</v>
      </c>
      <c r="G186" s="140" t="s">
        <v>689</v>
      </c>
      <c r="H186" s="135">
        <v>124444</v>
      </c>
      <c r="I186" s="135">
        <v>124444</v>
      </c>
    </row>
    <row r="187" spans="1:9" ht="15.75">
      <c r="A187" s="139" t="s">
        <v>17</v>
      </c>
      <c r="B187" s="139" t="s">
        <v>698</v>
      </c>
      <c r="C187" s="139" t="s">
        <v>438</v>
      </c>
      <c r="D187" s="140" t="s">
        <v>699</v>
      </c>
      <c r="E187" s="140" t="s">
        <v>206</v>
      </c>
      <c r="F187" s="140" t="s">
        <v>700</v>
      </c>
      <c r="G187" s="140" t="s">
        <v>440</v>
      </c>
      <c r="H187" s="135">
        <v>284745</v>
      </c>
      <c r="I187" s="135">
        <v>298910</v>
      </c>
    </row>
    <row r="188" spans="1:9" ht="15.75">
      <c r="A188" s="139" t="s">
        <v>17</v>
      </c>
      <c r="B188" s="139" t="s">
        <v>698</v>
      </c>
      <c r="C188" s="139" t="s">
        <v>673</v>
      </c>
      <c r="D188" s="140" t="s">
        <v>701</v>
      </c>
      <c r="E188" s="140" t="s">
        <v>206</v>
      </c>
      <c r="F188" s="140" t="s">
        <v>700</v>
      </c>
      <c r="G188" s="140" t="s">
        <v>675</v>
      </c>
      <c r="H188" s="135">
        <v>2000</v>
      </c>
      <c r="I188" s="135">
        <v>5000</v>
      </c>
    </row>
    <row r="189" spans="1:9" ht="15.75">
      <c r="A189" s="139" t="s">
        <v>17</v>
      </c>
      <c r="B189" s="139" t="s">
        <v>702</v>
      </c>
      <c r="C189" s="139" t="s">
        <v>452</v>
      </c>
      <c r="D189" s="140" t="s">
        <v>703</v>
      </c>
      <c r="E189" s="140" t="s">
        <v>206</v>
      </c>
      <c r="F189" s="140" t="s">
        <v>704</v>
      </c>
      <c r="G189" s="140" t="s">
        <v>454</v>
      </c>
      <c r="H189" s="135">
        <v>55061</v>
      </c>
      <c r="I189" s="135">
        <v>55100</v>
      </c>
    </row>
    <row r="190" spans="1:9" ht="15.75">
      <c r="A190" s="139" t="s">
        <v>17</v>
      </c>
      <c r="B190" s="139" t="s">
        <v>705</v>
      </c>
      <c r="C190" s="139" t="s">
        <v>541</v>
      </c>
      <c r="D190" s="140" t="s">
        <v>706</v>
      </c>
      <c r="E190" s="140" t="s">
        <v>206</v>
      </c>
      <c r="F190" s="140" t="s">
        <v>707</v>
      </c>
      <c r="G190" s="140" t="s">
        <v>544</v>
      </c>
      <c r="H190" s="135">
        <v>168549</v>
      </c>
      <c r="I190" s="135">
        <v>43237</v>
      </c>
    </row>
    <row r="191" spans="1:9" ht="15.75">
      <c r="A191" s="139" t="s">
        <v>17</v>
      </c>
      <c r="B191" s="139" t="s">
        <v>705</v>
      </c>
      <c r="C191" s="139" t="s">
        <v>438</v>
      </c>
      <c r="D191" s="140" t="s">
        <v>708</v>
      </c>
      <c r="E191" s="140" t="s">
        <v>206</v>
      </c>
      <c r="F191" s="140" t="s">
        <v>707</v>
      </c>
      <c r="G191" s="140" t="s">
        <v>440</v>
      </c>
      <c r="H191" s="135">
        <v>1350000</v>
      </c>
      <c r="I191" s="135">
        <v>1578750</v>
      </c>
    </row>
    <row r="192" spans="1:9" ht="15.75">
      <c r="A192" s="139" t="s">
        <v>17</v>
      </c>
      <c r="B192" s="139" t="s">
        <v>705</v>
      </c>
      <c r="C192" s="139" t="s">
        <v>673</v>
      </c>
      <c r="D192" s="140" t="s">
        <v>709</v>
      </c>
      <c r="E192" s="140" t="s">
        <v>206</v>
      </c>
      <c r="F192" s="140" t="s">
        <v>707</v>
      </c>
      <c r="G192" s="140" t="s">
        <v>675</v>
      </c>
      <c r="H192" s="135">
        <v>30000</v>
      </c>
      <c r="I192" s="135">
        <v>45000</v>
      </c>
    </row>
    <row r="193" spans="1:9" ht="15.75">
      <c r="A193" s="139" t="s">
        <v>17</v>
      </c>
      <c r="B193" s="139" t="s">
        <v>710</v>
      </c>
      <c r="C193" s="139" t="s">
        <v>452</v>
      </c>
      <c r="D193" s="140" t="s">
        <v>711</v>
      </c>
      <c r="E193" s="140" t="s">
        <v>206</v>
      </c>
      <c r="F193" s="140" t="s">
        <v>712</v>
      </c>
      <c r="G193" s="140" t="s">
        <v>454</v>
      </c>
      <c r="H193" s="135">
        <v>25000</v>
      </c>
      <c r="I193" s="135">
        <v>25000</v>
      </c>
    </row>
    <row r="194" spans="1:9" ht="15.75">
      <c r="A194" s="139" t="s">
        <v>17</v>
      </c>
      <c r="B194" s="139" t="s">
        <v>713</v>
      </c>
      <c r="C194" s="139" t="s">
        <v>714</v>
      </c>
      <c r="D194" s="140" t="s">
        <v>715</v>
      </c>
      <c r="E194" s="140" t="s">
        <v>206</v>
      </c>
      <c r="F194" s="140" t="s">
        <v>716</v>
      </c>
      <c r="G194" s="140" t="s">
        <v>717</v>
      </c>
      <c r="H194" s="135">
        <v>234988</v>
      </c>
      <c r="I194" s="135">
        <v>49916</v>
      </c>
    </row>
    <row r="195" spans="1:9" ht="15.75">
      <c r="A195" s="139" t="s">
        <v>17</v>
      </c>
      <c r="B195" s="139" t="s">
        <v>718</v>
      </c>
      <c r="C195" s="139" t="s">
        <v>467</v>
      </c>
      <c r="D195" s="140" t="s">
        <v>719</v>
      </c>
      <c r="E195" s="140" t="s">
        <v>206</v>
      </c>
      <c r="F195" s="140" t="s">
        <v>720</v>
      </c>
      <c r="G195" s="140" t="s">
        <v>468</v>
      </c>
      <c r="H195" s="135">
        <v>613063</v>
      </c>
      <c r="I195" s="135">
        <v>614266</v>
      </c>
    </row>
    <row r="196" spans="1:9" ht="15.75">
      <c r="A196" s="139" t="s">
        <v>17</v>
      </c>
      <c r="B196" s="139" t="s">
        <v>721</v>
      </c>
      <c r="C196" s="139" t="s">
        <v>723</v>
      </c>
      <c r="D196" s="140" t="s">
        <v>724</v>
      </c>
      <c r="E196" s="140" t="s">
        <v>206</v>
      </c>
      <c r="F196" s="140" t="s">
        <v>722</v>
      </c>
      <c r="G196" s="140" t="s">
        <v>725</v>
      </c>
      <c r="H196" s="135">
        <v>119000</v>
      </c>
      <c r="I196" s="135">
        <v>119000</v>
      </c>
    </row>
    <row r="197" spans="1:9" ht="15.75">
      <c r="A197" s="139" t="s">
        <v>17</v>
      </c>
      <c r="B197" s="139" t="s">
        <v>721</v>
      </c>
      <c r="C197" s="139" t="s">
        <v>405</v>
      </c>
      <c r="D197" s="140" t="s">
        <v>726</v>
      </c>
      <c r="E197" s="140" t="s">
        <v>206</v>
      </c>
      <c r="F197" s="140" t="s">
        <v>722</v>
      </c>
      <c r="G197" s="140" t="s">
        <v>407</v>
      </c>
      <c r="H197" s="135">
        <v>75829</v>
      </c>
      <c r="I197" s="135">
        <v>75829</v>
      </c>
    </row>
    <row r="198" spans="1:9" ht="15.75">
      <c r="A198" s="139" t="s">
        <v>17</v>
      </c>
      <c r="B198" s="139" t="s">
        <v>721</v>
      </c>
      <c r="C198" s="139" t="s">
        <v>241</v>
      </c>
      <c r="D198" s="140" t="s">
        <v>727</v>
      </c>
      <c r="E198" s="140" t="s">
        <v>206</v>
      </c>
      <c r="F198" s="140" t="s">
        <v>722</v>
      </c>
      <c r="G198" s="140" t="s">
        <v>242</v>
      </c>
      <c r="H198" s="135">
        <v>316</v>
      </c>
      <c r="I198" s="135">
        <v>326</v>
      </c>
    </row>
    <row r="199" spans="1:9" ht="15.75">
      <c r="A199" s="139" t="s">
        <v>17</v>
      </c>
      <c r="B199" s="139" t="s">
        <v>721</v>
      </c>
      <c r="C199" s="139" t="s">
        <v>728</v>
      </c>
      <c r="D199" s="140" t="s">
        <v>729</v>
      </c>
      <c r="E199" s="140" t="s">
        <v>206</v>
      </c>
      <c r="F199" s="140" t="s">
        <v>722</v>
      </c>
      <c r="G199" s="140" t="s">
        <v>730</v>
      </c>
      <c r="H199" s="135">
        <v>845</v>
      </c>
      <c r="I199" s="135">
        <v>1005</v>
      </c>
    </row>
    <row r="200" spans="1:9" ht="15.75">
      <c r="A200" s="139" t="s">
        <v>17</v>
      </c>
      <c r="B200" s="139" t="s">
        <v>731</v>
      </c>
      <c r="C200" s="139" t="s">
        <v>732</v>
      </c>
      <c r="D200" s="140" t="s">
        <v>733</v>
      </c>
      <c r="E200" s="140" t="s">
        <v>206</v>
      </c>
      <c r="F200" s="140" t="s">
        <v>734</v>
      </c>
      <c r="G200" s="140" t="s">
        <v>735</v>
      </c>
      <c r="H200" s="135">
        <v>6931673</v>
      </c>
      <c r="I200" s="135">
        <v>6931673</v>
      </c>
    </row>
    <row r="201" spans="1:9" ht="15.75">
      <c r="A201" s="139" t="s">
        <v>17</v>
      </c>
      <c r="B201" s="139" t="s">
        <v>736</v>
      </c>
      <c r="C201" s="139" t="s">
        <v>737</v>
      </c>
      <c r="D201" s="140" t="s">
        <v>738</v>
      </c>
      <c r="E201" s="140" t="s">
        <v>206</v>
      </c>
      <c r="F201" s="140" t="s">
        <v>739</v>
      </c>
      <c r="G201" s="140" t="s">
        <v>740</v>
      </c>
      <c r="H201" s="135">
        <v>70753</v>
      </c>
      <c r="I201" s="135">
        <v>20000</v>
      </c>
    </row>
    <row r="202" spans="1:9" ht="15.75">
      <c r="A202" s="139" t="s">
        <v>17</v>
      </c>
      <c r="B202" s="139" t="s">
        <v>736</v>
      </c>
      <c r="C202" s="139" t="s">
        <v>741</v>
      </c>
      <c r="D202" s="140" t="s">
        <v>742</v>
      </c>
      <c r="E202" s="140" t="s">
        <v>206</v>
      </c>
      <c r="F202" s="140" t="s">
        <v>739</v>
      </c>
      <c r="G202" s="140" t="s">
        <v>743</v>
      </c>
      <c r="H202" s="135">
        <v>6330</v>
      </c>
      <c r="I202" s="135">
        <v>0</v>
      </c>
    </row>
    <row r="203" spans="1:9" ht="15.75">
      <c r="A203" s="139" t="s">
        <v>17</v>
      </c>
      <c r="B203" s="139" t="s">
        <v>744</v>
      </c>
      <c r="C203" s="139" t="s">
        <v>745</v>
      </c>
      <c r="D203" s="140" t="s">
        <v>746</v>
      </c>
      <c r="E203" s="140" t="s">
        <v>206</v>
      </c>
      <c r="F203" s="140" t="s">
        <v>747</v>
      </c>
      <c r="G203" s="140" t="s">
        <v>748</v>
      </c>
      <c r="H203" s="135">
        <v>1281</v>
      </c>
      <c r="I203" s="135">
        <v>553</v>
      </c>
    </row>
    <row r="204" spans="1:9" ht="15.75">
      <c r="A204" s="139" t="s">
        <v>17</v>
      </c>
      <c r="B204" s="139" t="s">
        <v>744</v>
      </c>
      <c r="C204" s="139" t="s">
        <v>452</v>
      </c>
      <c r="D204" s="140" t="s">
        <v>749</v>
      </c>
      <c r="E204" s="140" t="s">
        <v>206</v>
      </c>
      <c r="F204" s="140" t="s">
        <v>747</v>
      </c>
      <c r="G204" s="140" t="s">
        <v>454</v>
      </c>
      <c r="H204" s="135">
        <v>99618</v>
      </c>
      <c r="I204" s="135">
        <v>106932</v>
      </c>
    </row>
    <row r="205" spans="1:9" ht="15.75">
      <c r="A205" s="139" t="s">
        <v>17</v>
      </c>
      <c r="B205" s="139" t="s">
        <v>744</v>
      </c>
      <c r="C205" s="139" t="s">
        <v>289</v>
      </c>
      <c r="D205" s="140" t="s">
        <v>750</v>
      </c>
      <c r="E205" s="140" t="s">
        <v>206</v>
      </c>
      <c r="F205" s="140" t="s">
        <v>747</v>
      </c>
      <c r="G205" s="140" t="s">
        <v>290</v>
      </c>
      <c r="H205" s="135">
        <v>45</v>
      </c>
      <c r="I205" s="135">
        <v>149</v>
      </c>
    </row>
    <row r="206" spans="1:9" ht="15.75">
      <c r="A206" s="139" t="s">
        <v>17</v>
      </c>
      <c r="B206" s="139" t="s">
        <v>744</v>
      </c>
      <c r="C206" s="139" t="s">
        <v>751</v>
      </c>
      <c r="D206" s="140" t="s">
        <v>752</v>
      </c>
      <c r="E206" s="140" t="s">
        <v>206</v>
      </c>
      <c r="F206" s="140" t="s">
        <v>747</v>
      </c>
      <c r="G206" s="140" t="s">
        <v>753</v>
      </c>
      <c r="H206" s="135">
        <v>160149</v>
      </c>
      <c r="I206" s="135">
        <v>283655</v>
      </c>
    </row>
    <row r="207" spans="1:9" ht="15.75">
      <c r="A207" s="139" t="s">
        <v>17</v>
      </c>
      <c r="B207" s="139" t="s">
        <v>744</v>
      </c>
      <c r="C207" s="139" t="s">
        <v>687</v>
      </c>
      <c r="D207" s="140" t="s">
        <v>754</v>
      </c>
      <c r="E207" s="140" t="s">
        <v>206</v>
      </c>
      <c r="F207" s="140" t="s">
        <v>747</v>
      </c>
      <c r="G207" s="140" t="s">
        <v>689</v>
      </c>
      <c r="H207" s="135">
        <v>2496893</v>
      </c>
      <c r="I207" s="135">
        <v>2885698</v>
      </c>
    </row>
    <row r="208" spans="1:9" ht="15.75">
      <c r="A208" s="139" t="s">
        <v>17</v>
      </c>
      <c r="B208" s="139" t="s">
        <v>744</v>
      </c>
      <c r="C208" s="139" t="s">
        <v>755</v>
      </c>
      <c r="D208" s="140" t="s">
        <v>756</v>
      </c>
      <c r="E208" s="140" t="s">
        <v>206</v>
      </c>
      <c r="F208" s="140" t="s">
        <v>747</v>
      </c>
      <c r="G208" s="140" t="s">
        <v>757</v>
      </c>
      <c r="H208" s="135">
        <v>676200</v>
      </c>
      <c r="I208" s="135">
        <v>715896</v>
      </c>
    </row>
    <row r="209" spans="1:9" ht="15.75">
      <c r="A209" s="139" t="s">
        <v>17</v>
      </c>
      <c r="B209" s="139" t="s">
        <v>744</v>
      </c>
      <c r="C209" s="139" t="s">
        <v>758</v>
      </c>
      <c r="D209" s="140" t="s">
        <v>759</v>
      </c>
      <c r="E209" s="140" t="s">
        <v>206</v>
      </c>
      <c r="F209" s="140" t="s">
        <v>747</v>
      </c>
      <c r="G209" s="140" t="s">
        <v>760</v>
      </c>
      <c r="H209" s="135">
        <v>3915</v>
      </c>
      <c r="I209" s="135">
        <v>4500</v>
      </c>
    </row>
    <row r="210" spans="1:9" ht="15.75">
      <c r="A210" s="139" t="s">
        <v>17</v>
      </c>
      <c r="B210" s="139" t="s">
        <v>744</v>
      </c>
      <c r="C210" s="139" t="s">
        <v>761</v>
      </c>
      <c r="D210" s="140" t="s">
        <v>762</v>
      </c>
      <c r="E210" s="140" t="s">
        <v>206</v>
      </c>
      <c r="F210" s="140" t="s">
        <v>747</v>
      </c>
      <c r="G210" s="140" t="s">
        <v>763</v>
      </c>
      <c r="H210" s="135">
        <v>2500</v>
      </c>
      <c r="I210" s="135">
        <v>2500</v>
      </c>
    </row>
    <row r="211" spans="1:9" ht="15.75">
      <c r="A211" s="139" t="s">
        <v>17</v>
      </c>
      <c r="B211" s="139" t="s">
        <v>744</v>
      </c>
      <c r="C211" s="139" t="s">
        <v>764</v>
      </c>
      <c r="D211" s="140" t="s">
        <v>765</v>
      </c>
      <c r="E211" s="140" t="s">
        <v>206</v>
      </c>
      <c r="F211" s="140" t="s">
        <v>747</v>
      </c>
      <c r="G211" s="140" t="s">
        <v>766</v>
      </c>
      <c r="H211" s="135">
        <v>3025</v>
      </c>
      <c r="I211" s="135">
        <v>2800</v>
      </c>
    </row>
    <row r="212" spans="1:9" ht="15.75">
      <c r="A212" s="139" t="s">
        <v>17</v>
      </c>
      <c r="B212" s="139" t="s">
        <v>744</v>
      </c>
      <c r="C212" s="139" t="s">
        <v>241</v>
      </c>
      <c r="D212" s="140" t="s">
        <v>767</v>
      </c>
      <c r="E212" s="140" t="s">
        <v>206</v>
      </c>
      <c r="F212" s="140" t="s">
        <v>747</v>
      </c>
      <c r="G212" s="140" t="s">
        <v>242</v>
      </c>
      <c r="H212" s="135">
        <v>44916</v>
      </c>
      <c r="I212" s="135">
        <v>32668</v>
      </c>
    </row>
    <row r="213" spans="1:9" ht="15.75">
      <c r="A213" s="139" t="s">
        <v>17</v>
      </c>
      <c r="B213" s="139" t="s">
        <v>744</v>
      </c>
      <c r="C213" s="139" t="s">
        <v>673</v>
      </c>
      <c r="D213" s="140" t="s">
        <v>768</v>
      </c>
      <c r="E213" s="140" t="s">
        <v>206</v>
      </c>
      <c r="F213" s="140" t="s">
        <v>747</v>
      </c>
      <c r="G213" s="140" t="s">
        <v>675</v>
      </c>
      <c r="H213" s="135">
        <v>550000</v>
      </c>
      <c r="I213" s="135">
        <v>368958</v>
      </c>
    </row>
    <row r="214" spans="1:9" ht="15.75">
      <c r="A214" s="139" t="s">
        <v>17</v>
      </c>
      <c r="B214" s="139" t="s">
        <v>769</v>
      </c>
      <c r="C214" s="139" t="s">
        <v>770</v>
      </c>
      <c r="D214" s="140" t="s">
        <v>771</v>
      </c>
      <c r="E214" s="140" t="s">
        <v>206</v>
      </c>
      <c r="F214" s="140" t="s">
        <v>772</v>
      </c>
      <c r="G214" s="140" t="s">
        <v>773</v>
      </c>
      <c r="H214" s="135">
        <v>2500</v>
      </c>
      <c r="I214" s="135">
        <v>8464</v>
      </c>
    </row>
    <row r="215" spans="1:9" ht="15.75">
      <c r="A215" s="139" t="s">
        <v>17</v>
      </c>
      <c r="B215" s="139" t="s">
        <v>769</v>
      </c>
      <c r="C215" s="139" t="s">
        <v>774</v>
      </c>
      <c r="D215" s="140" t="s">
        <v>775</v>
      </c>
      <c r="E215" s="140" t="s">
        <v>206</v>
      </c>
      <c r="F215" s="140" t="s">
        <v>772</v>
      </c>
      <c r="G215" s="140" t="s">
        <v>776</v>
      </c>
      <c r="H215" s="135">
        <v>30511</v>
      </c>
      <c r="I215" s="135">
        <v>32344</v>
      </c>
    </row>
    <row r="216" spans="1:9" ht="15.75">
      <c r="A216" s="139" t="s">
        <v>17</v>
      </c>
      <c r="B216" s="139" t="s">
        <v>769</v>
      </c>
      <c r="C216" s="139" t="s">
        <v>777</v>
      </c>
      <c r="D216" s="140" t="s">
        <v>778</v>
      </c>
      <c r="E216" s="140" t="s">
        <v>206</v>
      </c>
      <c r="F216" s="140" t="s">
        <v>772</v>
      </c>
      <c r="G216" s="140" t="s">
        <v>779</v>
      </c>
      <c r="H216" s="135">
        <v>2578002</v>
      </c>
      <c r="I216" s="135">
        <v>3409284</v>
      </c>
    </row>
    <row r="217" spans="1:9" ht="15.75">
      <c r="A217" s="139" t="s">
        <v>17</v>
      </c>
      <c r="B217" s="139" t="s">
        <v>769</v>
      </c>
      <c r="C217" s="139" t="s">
        <v>780</v>
      </c>
      <c r="D217" s="140" t="s">
        <v>781</v>
      </c>
      <c r="E217" s="140" t="s">
        <v>206</v>
      </c>
      <c r="F217" s="140" t="s">
        <v>772</v>
      </c>
      <c r="G217" s="140" t="s">
        <v>782</v>
      </c>
      <c r="H217" s="135">
        <v>4377</v>
      </c>
      <c r="I217" s="135">
        <v>3850</v>
      </c>
    </row>
    <row r="218" spans="1:9" ht="15.75">
      <c r="A218" s="139" t="s">
        <v>17</v>
      </c>
      <c r="B218" s="139" t="s">
        <v>769</v>
      </c>
      <c r="C218" s="139" t="s">
        <v>783</v>
      </c>
      <c r="D218" s="140" t="s">
        <v>784</v>
      </c>
      <c r="E218" s="140" t="s">
        <v>206</v>
      </c>
      <c r="F218" s="140" t="s">
        <v>772</v>
      </c>
      <c r="G218" s="140" t="s">
        <v>785</v>
      </c>
      <c r="H218" s="135">
        <v>123350</v>
      </c>
      <c r="I218" s="135">
        <v>128450</v>
      </c>
    </row>
    <row r="219" spans="1:9" ht="15.75">
      <c r="A219" s="139" t="s">
        <v>17</v>
      </c>
      <c r="B219" s="139" t="s">
        <v>769</v>
      </c>
      <c r="C219" s="139" t="s">
        <v>241</v>
      </c>
      <c r="D219" s="140" t="s">
        <v>786</v>
      </c>
      <c r="E219" s="140" t="s">
        <v>206</v>
      </c>
      <c r="F219" s="140" t="s">
        <v>772</v>
      </c>
      <c r="G219" s="140" t="s">
        <v>242</v>
      </c>
      <c r="H219" s="135">
        <v>3000</v>
      </c>
      <c r="I219" s="135">
        <v>3000</v>
      </c>
    </row>
    <row r="220" spans="1:9" ht="15.75">
      <c r="A220" s="139" t="s">
        <v>17</v>
      </c>
      <c r="B220" s="139" t="s">
        <v>787</v>
      </c>
      <c r="C220" s="139" t="s">
        <v>289</v>
      </c>
      <c r="D220" s="140" t="s">
        <v>788</v>
      </c>
      <c r="E220" s="140" t="s">
        <v>206</v>
      </c>
      <c r="F220" s="140" t="s">
        <v>789</v>
      </c>
      <c r="G220" s="140" t="s">
        <v>290</v>
      </c>
      <c r="H220" s="135">
        <v>529</v>
      </c>
      <c r="I220" s="135">
        <v>259</v>
      </c>
    </row>
    <row r="221" spans="1:9" ht="15.75">
      <c r="A221" s="139" t="s">
        <v>17</v>
      </c>
      <c r="B221" s="139" t="s">
        <v>787</v>
      </c>
      <c r="C221" s="139" t="s">
        <v>307</v>
      </c>
      <c r="D221" s="140" t="s">
        <v>790</v>
      </c>
      <c r="E221" s="140" t="s">
        <v>206</v>
      </c>
      <c r="F221" s="140" t="s">
        <v>789</v>
      </c>
      <c r="G221" s="140" t="s">
        <v>310</v>
      </c>
      <c r="H221" s="135">
        <v>7552</v>
      </c>
      <c r="I221" s="135">
        <v>9491</v>
      </c>
    </row>
    <row r="222" spans="1:9" ht="15.75">
      <c r="A222" s="139" t="s">
        <v>17</v>
      </c>
      <c r="B222" s="139" t="s">
        <v>793</v>
      </c>
      <c r="C222" s="139" t="s">
        <v>794</v>
      </c>
      <c r="D222" s="140" t="s">
        <v>795</v>
      </c>
      <c r="E222" s="140" t="s">
        <v>206</v>
      </c>
      <c r="F222" s="140" t="s">
        <v>796</v>
      </c>
      <c r="G222" s="140" t="s">
        <v>797</v>
      </c>
      <c r="H222" s="135">
        <v>234612</v>
      </c>
      <c r="I222" s="135">
        <v>200655</v>
      </c>
    </row>
    <row r="223" spans="1:9" ht="15.75">
      <c r="A223" s="139" t="s">
        <v>17</v>
      </c>
      <c r="B223" s="139" t="s">
        <v>793</v>
      </c>
      <c r="C223" s="139" t="s">
        <v>798</v>
      </c>
      <c r="D223" s="140" t="s">
        <v>799</v>
      </c>
      <c r="E223" s="140" t="s">
        <v>206</v>
      </c>
      <c r="F223" s="140" t="s">
        <v>796</v>
      </c>
      <c r="G223" s="140" t="s">
        <v>800</v>
      </c>
      <c r="H223" s="135">
        <v>18799</v>
      </c>
      <c r="I223" s="135">
        <v>18799</v>
      </c>
    </row>
    <row r="224" spans="1:9" ht="15.75">
      <c r="A224" s="139" t="s">
        <v>17</v>
      </c>
      <c r="B224" s="139" t="s">
        <v>793</v>
      </c>
      <c r="C224" s="139" t="s">
        <v>803</v>
      </c>
      <c r="D224" s="140" t="s">
        <v>804</v>
      </c>
      <c r="E224" s="140" t="s">
        <v>206</v>
      </c>
      <c r="F224" s="140" t="s">
        <v>796</v>
      </c>
      <c r="G224" s="140" t="s">
        <v>805</v>
      </c>
      <c r="H224" s="135">
        <v>63770</v>
      </c>
      <c r="I224" s="135">
        <v>68600</v>
      </c>
    </row>
    <row r="225" spans="1:9" ht="15.75">
      <c r="A225" s="139" t="s">
        <v>17</v>
      </c>
      <c r="B225" s="139" t="s">
        <v>793</v>
      </c>
      <c r="C225" s="139" t="s">
        <v>806</v>
      </c>
      <c r="D225" s="140" t="s">
        <v>807</v>
      </c>
      <c r="E225" s="140" t="s">
        <v>206</v>
      </c>
      <c r="F225" s="140" t="s">
        <v>796</v>
      </c>
      <c r="G225" s="140" t="s">
        <v>808</v>
      </c>
      <c r="H225" s="135">
        <v>18450</v>
      </c>
      <c r="I225" s="135">
        <v>14310</v>
      </c>
    </row>
    <row r="226" spans="1:9" ht="15.75">
      <c r="A226" s="139" t="s">
        <v>17</v>
      </c>
      <c r="B226" s="139" t="s">
        <v>793</v>
      </c>
      <c r="C226" s="139" t="s">
        <v>809</v>
      </c>
      <c r="D226" s="140" t="s">
        <v>810</v>
      </c>
      <c r="E226" s="140" t="s">
        <v>206</v>
      </c>
      <c r="F226" s="140" t="s">
        <v>796</v>
      </c>
      <c r="G226" s="140" t="s">
        <v>811</v>
      </c>
      <c r="H226" s="135">
        <v>75950</v>
      </c>
      <c r="I226" s="135">
        <v>80570</v>
      </c>
    </row>
    <row r="227" spans="1:9" ht="15.75">
      <c r="A227" s="139" t="s">
        <v>17</v>
      </c>
      <c r="B227" s="139" t="s">
        <v>793</v>
      </c>
      <c r="C227" s="139" t="s">
        <v>812</v>
      </c>
      <c r="D227" s="140" t="s">
        <v>813</v>
      </c>
      <c r="E227" s="140" t="s">
        <v>206</v>
      </c>
      <c r="F227" s="140" t="s">
        <v>796</v>
      </c>
      <c r="G227" s="140" t="s">
        <v>814</v>
      </c>
      <c r="H227" s="135">
        <v>81955</v>
      </c>
      <c r="I227" s="135">
        <v>49395</v>
      </c>
    </row>
    <row r="228" spans="1:9" ht="15.75">
      <c r="A228" s="139" t="s">
        <v>17</v>
      </c>
      <c r="B228" s="139" t="s">
        <v>793</v>
      </c>
      <c r="C228" s="139" t="s">
        <v>817</v>
      </c>
      <c r="D228" s="140" t="s">
        <v>818</v>
      </c>
      <c r="E228" s="140" t="s">
        <v>206</v>
      </c>
      <c r="F228" s="140" t="s">
        <v>796</v>
      </c>
      <c r="G228" s="140" t="s">
        <v>819</v>
      </c>
      <c r="H228" s="135">
        <v>1620</v>
      </c>
      <c r="I228" s="135">
        <v>405</v>
      </c>
    </row>
    <row r="229" spans="1:9" ht="15.75">
      <c r="A229" s="139" t="s">
        <v>17</v>
      </c>
      <c r="B229" s="139" t="s">
        <v>793</v>
      </c>
      <c r="C229" s="139" t="s">
        <v>820</v>
      </c>
      <c r="D229" s="140" t="s">
        <v>821</v>
      </c>
      <c r="E229" s="140" t="s">
        <v>206</v>
      </c>
      <c r="F229" s="140" t="s">
        <v>796</v>
      </c>
      <c r="G229" s="140" t="s">
        <v>822</v>
      </c>
      <c r="H229" s="135">
        <v>4830</v>
      </c>
      <c r="I229" s="135">
        <v>8120</v>
      </c>
    </row>
    <row r="230" spans="1:9" ht="15.75">
      <c r="A230" s="139" t="s">
        <v>17</v>
      </c>
      <c r="B230" s="139" t="s">
        <v>793</v>
      </c>
      <c r="C230" s="139" t="s">
        <v>825</v>
      </c>
      <c r="D230" s="140" t="s">
        <v>826</v>
      </c>
      <c r="E230" s="140" t="s">
        <v>206</v>
      </c>
      <c r="F230" s="140" t="s">
        <v>796</v>
      </c>
      <c r="G230" s="140" t="s">
        <v>827</v>
      </c>
      <c r="H230" s="135">
        <v>1875</v>
      </c>
      <c r="I230" s="135">
        <v>625</v>
      </c>
    </row>
    <row r="231" spans="1:9" ht="15.75">
      <c r="A231" s="139" t="s">
        <v>17</v>
      </c>
      <c r="B231" s="139" t="s">
        <v>793</v>
      </c>
      <c r="C231" s="139" t="s">
        <v>828</v>
      </c>
      <c r="D231" s="140" t="s">
        <v>829</v>
      </c>
      <c r="E231" s="140" t="s">
        <v>206</v>
      </c>
      <c r="F231" s="140" t="s">
        <v>796</v>
      </c>
      <c r="G231" s="140" t="s">
        <v>830</v>
      </c>
      <c r="H231" s="135">
        <v>6580</v>
      </c>
      <c r="I231" s="135">
        <v>3500</v>
      </c>
    </row>
    <row r="232" spans="1:9" ht="15.75">
      <c r="A232" s="139" t="s">
        <v>17</v>
      </c>
      <c r="B232" s="139" t="s">
        <v>831</v>
      </c>
      <c r="C232" s="139" t="s">
        <v>832</v>
      </c>
      <c r="D232" s="140" t="s">
        <v>833</v>
      </c>
      <c r="E232" s="140" t="s">
        <v>206</v>
      </c>
      <c r="F232" s="140" t="s">
        <v>834</v>
      </c>
      <c r="G232" s="140" t="s">
        <v>835</v>
      </c>
      <c r="H232" s="135">
        <v>735</v>
      </c>
      <c r="I232" s="135">
        <v>392</v>
      </c>
    </row>
    <row r="233" spans="1:9" ht="15.75">
      <c r="A233" s="139" t="s">
        <v>17</v>
      </c>
      <c r="B233" s="139" t="s">
        <v>831</v>
      </c>
      <c r="C233" s="139" t="s">
        <v>836</v>
      </c>
      <c r="D233" s="140" t="s">
        <v>837</v>
      </c>
      <c r="E233" s="140" t="s">
        <v>206</v>
      </c>
      <c r="F233" s="140" t="s">
        <v>834</v>
      </c>
      <c r="G233" s="140" t="s">
        <v>838</v>
      </c>
      <c r="H233" s="135">
        <v>2517</v>
      </c>
      <c r="I233" s="135">
        <v>74</v>
      </c>
    </row>
    <row r="234" spans="1:9" ht="15.75">
      <c r="A234" s="139" t="s">
        <v>17</v>
      </c>
      <c r="B234" s="139" t="s">
        <v>831</v>
      </c>
      <c r="C234" s="139" t="s">
        <v>839</v>
      </c>
      <c r="D234" s="140" t="s">
        <v>840</v>
      </c>
      <c r="E234" s="140" t="s">
        <v>206</v>
      </c>
      <c r="F234" s="140" t="s">
        <v>834</v>
      </c>
      <c r="G234" s="140" t="s">
        <v>841</v>
      </c>
      <c r="H234" s="135">
        <v>26196</v>
      </c>
      <c r="I234" s="135">
        <v>20646</v>
      </c>
    </row>
    <row r="235" spans="1:9" ht="15.75">
      <c r="A235" s="139" t="s">
        <v>17</v>
      </c>
      <c r="B235" s="139" t="s">
        <v>831</v>
      </c>
      <c r="C235" s="139" t="s">
        <v>801</v>
      </c>
      <c r="D235" s="140" t="s">
        <v>842</v>
      </c>
      <c r="E235" s="140" t="s">
        <v>206</v>
      </c>
      <c r="F235" s="140" t="s">
        <v>834</v>
      </c>
      <c r="G235" s="140" t="s">
        <v>802</v>
      </c>
      <c r="H235" s="135">
        <v>2800</v>
      </c>
      <c r="I235" s="135">
        <v>2800</v>
      </c>
    </row>
    <row r="236" spans="1:9" ht="15.75">
      <c r="A236" s="139" t="s">
        <v>17</v>
      </c>
      <c r="B236" s="139" t="s">
        <v>831</v>
      </c>
      <c r="C236" s="139" t="s">
        <v>815</v>
      </c>
      <c r="D236" s="140" t="s">
        <v>843</v>
      </c>
      <c r="E236" s="140" t="s">
        <v>206</v>
      </c>
      <c r="F236" s="140" t="s">
        <v>834</v>
      </c>
      <c r="G236" s="140" t="s">
        <v>816</v>
      </c>
      <c r="H236" s="135">
        <v>67298</v>
      </c>
      <c r="I236" s="135">
        <v>54208</v>
      </c>
    </row>
    <row r="237" spans="1:9" ht="15.75">
      <c r="A237" s="139" t="s">
        <v>17</v>
      </c>
      <c r="B237" s="139" t="s">
        <v>831</v>
      </c>
      <c r="C237" s="139" t="s">
        <v>844</v>
      </c>
      <c r="D237" s="140" t="s">
        <v>845</v>
      </c>
      <c r="E237" s="140" t="s">
        <v>206</v>
      </c>
      <c r="F237" s="140" t="s">
        <v>834</v>
      </c>
      <c r="G237" s="140" t="s">
        <v>846</v>
      </c>
      <c r="H237" s="135">
        <v>1620</v>
      </c>
      <c r="I237" s="135">
        <v>810</v>
      </c>
    </row>
    <row r="238" spans="1:9" ht="15.75">
      <c r="A238" s="139" t="s">
        <v>17</v>
      </c>
      <c r="B238" s="139" t="s">
        <v>831</v>
      </c>
      <c r="C238" s="139" t="s">
        <v>847</v>
      </c>
      <c r="D238" s="140" t="s">
        <v>848</v>
      </c>
      <c r="E238" s="140" t="s">
        <v>206</v>
      </c>
      <c r="F238" s="140" t="s">
        <v>834</v>
      </c>
      <c r="G238" s="140" t="s">
        <v>849</v>
      </c>
      <c r="H238" s="135">
        <v>2808</v>
      </c>
      <c r="I238" s="135">
        <v>1404</v>
      </c>
    </row>
    <row r="239" spans="1:9" ht="15.75">
      <c r="A239" s="139" t="s">
        <v>17</v>
      </c>
      <c r="B239" s="139" t="s">
        <v>831</v>
      </c>
      <c r="C239" s="139" t="s">
        <v>823</v>
      </c>
      <c r="D239" s="140" t="s">
        <v>850</v>
      </c>
      <c r="E239" s="140" t="s">
        <v>206</v>
      </c>
      <c r="F239" s="140" t="s">
        <v>834</v>
      </c>
      <c r="G239" s="140" t="s">
        <v>824</v>
      </c>
      <c r="H239" s="135">
        <v>10220</v>
      </c>
      <c r="I239" s="135">
        <v>40950</v>
      </c>
    </row>
    <row r="240" spans="1:9" ht="15.75">
      <c r="A240" s="139" t="s">
        <v>17</v>
      </c>
      <c r="B240" s="139" t="s">
        <v>831</v>
      </c>
      <c r="C240" s="139" t="s">
        <v>851</v>
      </c>
      <c r="D240" s="140" t="s">
        <v>852</v>
      </c>
      <c r="E240" s="140" t="s">
        <v>206</v>
      </c>
      <c r="F240" s="140" t="s">
        <v>834</v>
      </c>
      <c r="G240" s="140" t="s">
        <v>853</v>
      </c>
      <c r="H240" s="135">
        <v>2000</v>
      </c>
      <c r="I240" s="135">
        <v>1000</v>
      </c>
    </row>
    <row r="241" spans="1:9" ht="15.75">
      <c r="A241" s="139" t="s">
        <v>17</v>
      </c>
      <c r="B241" s="139" t="s">
        <v>854</v>
      </c>
      <c r="C241" s="139" t="s">
        <v>855</v>
      </c>
      <c r="D241" s="140" t="s">
        <v>856</v>
      </c>
      <c r="E241" s="140" t="s">
        <v>206</v>
      </c>
      <c r="F241" s="140" t="s">
        <v>857</v>
      </c>
      <c r="G241" s="140" t="s">
        <v>858</v>
      </c>
      <c r="H241" s="135">
        <v>245974</v>
      </c>
      <c r="I241" s="135">
        <v>226465</v>
      </c>
    </row>
    <row r="242" spans="1:9" ht="15.75">
      <c r="A242" s="139" t="s">
        <v>17</v>
      </c>
      <c r="B242" s="139" t="s">
        <v>854</v>
      </c>
      <c r="C242" s="139" t="s">
        <v>859</v>
      </c>
      <c r="D242" s="140" t="s">
        <v>860</v>
      </c>
      <c r="E242" s="140" t="s">
        <v>206</v>
      </c>
      <c r="F242" s="140" t="s">
        <v>857</v>
      </c>
      <c r="G242" s="140" t="s">
        <v>861</v>
      </c>
      <c r="H242" s="135">
        <v>163335</v>
      </c>
      <c r="I242" s="135">
        <v>138535</v>
      </c>
    </row>
    <row r="243" spans="1:9" ht="15.75">
      <c r="A243" s="139" t="s">
        <v>17</v>
      </c>
      <c r="B243" s="139" t="s">
        <v>872</v>
      </c>
      <c r="C243" s="139" t="s">
        <v>541</v>
      </c>
      <c r="D243" s="140" t="s">
        <v>873</v>
      </c>
      <c r="E243" s="140" t="s">
        <v>206</v>
      </c>
      <c r="F243" s="140" t="s">
        <v>874</v>
      </c>
      <c r="G243" s="140" t="s">
        <v>544</v>
      </c>
      <c r="H243" s="135">
        <v>104998</v>
      </c>
      <c r="I243" s="135">
        <v>117036</v>
      </c>
    </row>
    <row r="244" spans="1:9" ht="15.75">
      <c r="A244" s="139" t="s">
        <v>17</v>
      </c>
      <c r="B244" s="139" t="s">
        <v>875</v>
      </c>
      <c r="C244" s="139" t="s">
        <v>541</v>
      </c>
      <c r="D244" s="140" t="s">
        <v>876</v>
      </c>
      <c r="E244" s="140" t="s">
        <v>206</v>
      </c>
      <c r="F244" s="140" t="s">
        <v>877</v>
      </c>
      <c r="G244" s="140" t="s">
        <v>544</v>
      </c>
      <c r="H244" s="135">
        <v>441</v>
      </c>
      <c r="I244" s="135">
        <v>659</v>
      </c>
    </row>
    <row r="245" spans="1:9" ht="15.75">
      <c r="A245" s="139" t="s">
        <v>17</v>
      </c>
      <c r="B245" s="139" t="s">
        <v>875</v>
      </c>
      <c r="C245" s="139" t="s">
        <v>862</v>
      </c>
      <c r="D245" s="140" t="s">
        <v>878</v>
      </c>
      <c r="E245" s="140" t="s">
        <v>206</v>
      </c>
      <c r="F245" s="140" t="s">
        <v>877</v>
      </c>
      <c r="G245" s="140" t="s">
        <v>863</v>
      </c>
      <c r="H245" s="135">
        <v>58135</v>
      </c>
      <c r="I245" s="135">
        <v>17186</v>
      </c>
    </row>
    <row r="246" spans="1:9" ht="15.75">
      <c r="A246" s="139" t="s">
        <v>17</v>
      </c>
      <c r="B246" s="139" t="s">
        <v>875</v>
      </c>
      <c r="C246" s="139" t="s">
        <v>864</v>
      </c>
      <c r="D246" s="140" t="s">
        <v>879</v>
      </c>
      <c r="E246" s="140" t="s">
        <v>206</v>
      </c>
      <c r="F246" s="140" t="s">
        <v>877</v>
      </c>
      <c r="G246" s="140" t="s">
        <v>865</v>
      </c>
      <c r="H246" s="135">
        <v>53370</v>
      </c>
      <c r="I246" s="135">
        <v>45438</v>
      </c>
    </row>
    <row r="247" spans="1:9" ht="15.75">
      <c r="A247" s="139" t="s">
        <v>17</v>
      </c>
      <c r="B247" s="139" t="s">
        <v>875</v>
      </c>
      <c r="C247" s="139" t="s">
        <v>866</v>
      </c>
      <c r="D247" s="140" t="s">
        <v>880</v>
      </c>
      <c r="E247" s="140" t="s">
        <v>206</v>
      </c>
      <c r="F247" s="140" t="s">
        <v>877</v>
      </c>
      <c r="G247" s="140" t="s">
        <v>867</v>
      </c>
      <c r="H247" s="135">
        <v>426967</v>
      </c>
      <c r="I247" s="135">
        <v>302008</v>
      </c>
    </row>
    <row r="248" spans="1:9" ht="15.75">
      <c r="A248" s="139" t="s">
        <v>17</v>
      </c>
      <c r="B248" s="139" t="s">
        <v>875</v>
      </c>
      <c r="C248" s="139" t="s">
        <v>868</v>
      </c>
      <c r="D248" s="140" t="s">
        <v>881</v>
      </c>
      <c r="E248" s="140" t="s">
        <v>206</v>
      </c>
      <c r="F248" s="140" t="s">
        <v>877</v>
      </c>
      <c r="G248" s="140" t="s">
        <v>869</v>
      </c>
      <c r="H248" s="135">
        <v>612835</v>
      </c>
      <c r="I248" s="135">
        <v>610315</v>
      </c>
    </row>
    <row r="249" spans="1:9" ht="15.75">
      <c r="A249" s="139" t="s">
        <v>17</v>
      </c>
      <c r="B249" s="139" t="s">
        <v>875</v>
      </c>
      <c r="C249" s="139" t="s">
        <v>870</v>
      </c>
      <c r="D249" s="140" t="s">
        <v>882</v>
      </c>
      <c r="E249" s="140" t="s">
        <v>206</v>
      </c>
      <c r="F249" s="140" t="s">
        <v>877</v>
      </c>
      <c r="G249" s="140" t="s">
        <v>871</v>
      </c>
      <c r="H249" s="135">
        <v>15106</v>
      </c>
      <c r="I249" s="135">
        <v>18619</v>
      </c>
    </row>
    <row r="250" spans="1:9" ht="15.75">
      <c r="A250" s="139" t="s">
        <v>17</v>
      </c>
      <c r="B250" s="139" t="s">
        <v>883</v>
      </c>
      <c r="C250" s="139" t="s">
        <v>884</v>
      </c>
      <c r="D250" s="140" t="s">
        <v>885</v>
      </c>
      <c r="E250" s="140" t="s">
        <v>206</v>
      </c>
      <c r="F250" s="140" t="s">
        <v>886</v>
      </c>
      <c r="G250" s="140" t="s">
        <v>887</v>
      </c>
      <c r="H250" s="135">
        <v>489906</v>
      </c>
      <c r="I250" s="135">
        <v>362713</v>
      </c>
    </row>
    <row r="251" spans="1:9" ht="15.75">
      <c r="A251" s="139" t="s">
        <v>17</v>
      </c>
      <c r="B251" s="139" t="s">
        <v>888</v>
      </c>
      <c r="C251" s="139" t="s">
        <v>541</v>
      </c>
      <c r="D251" s="140" t="s">
        <v>889</v>
      </c>
      <c r="E251" s="140" t="s">
        <v>206</v>
      </c>
      <c r="F251" s="140" t="s">
        <v>890</v>
      </c>
      <c r="G251" s="140" t="s">
        <v>544</v>
      </c>
      <c r="H251" s="135">
        <v>47454</v>
      </c>
      <c r="I251" s="135">
        <v>8100</v>
      </c>
    </row>
    <row r="252" spans="1:9" ht="15.75">
      <c r="A252" s="139" t="s">
        <v>17</v>
      </c>
      <c r="B252" s="139" t="s">
        <v>891</v>
      </c>
      <c r="C252" s="139" t="s">
        <v>340</v>
      </c>
      <c r="D252" s="140" t="s">
        <v>893</v>
      </c>
      <c r="E252" s="140" t="s">
        <v>206</v>
      </c>
      <c r="F252" s="140" t="s">
        <v>892</v>
      </c>
      <c r="G252" s="140" t="s">
        <v>342</v>
      </c>
      <c r="H252" s="135">
        <v>16723</v>
      </c>
      <c r="I252" s="135">
        <v>17037</v>
      </c>
    </row>
    <row r="253" spans="1:9" ht="15.75">
      <c r="A253" s="139" t="s">
        <v>17</v>
      </c>
      <c r="B253" s="139" t="s">
        <v>894</v>
      </c>
      <c r="C253" s="139" t="s">
        <v>900</v>
      </c>
      <c r="D253" s="140" t="s">
        <v>901</v>
      </c>
      <c r="E253" s="140" t="s">
        <v>206</v>
      </c>
      <c r="F253" s="140" t="s">
        <v>896</v>
      </c>
      <c r="G253" s="140" t="s">
        <v>902</v>
      </c>
      <c r="H253" s="135">
        <v>187215</v>
      </c>
      <c r="I253" s="135">
        <v>175080</v>
      </c>
    </row>
    <row r="254" spans="1:9" ht="15.75">
      <c r="A254" s="139" t="s">
        <v>17</v>
      </c>
      <c r="B254" s="139" t="s">
        <v>894</v>
      </c>
      <c r="C254" s="139" t="s">
        <v>903</v>
      </c>
      <c r="D254" s="140" t="s">
        <v>904</v>
      </c>
      <c r="E254" s="140" t="s">
        <v>206</v>
      </c>
      <c r="F254" s="140" t="s">
        <v>896</v>
      </c>
      <c r="G254" s="140" t="s">
        <v>905</v>
      </c>
      <c r="H254" s="135">
        <v>438453</v>
      </c>
      <c r="I254" s="135">
        <v>582938</v>
      </c>
    </row>
    <row r="255" spans="1:9" ht="15.75">
      <c r="A255" s="139" t="s">
        <v>17</v>
      </c>
      <c r="B255" s="139" t="s">
        <v>894</v>
      </c>
      <c r="C255" s="139" t="s">
        <v>906</v>
      </c>
      <c r="D255" s="140" t="s">
        <v>907</v>
      </c>
      <c r="E255" s="140" t="s">
        <v>206</v>
      </c>
      <c r="F255" s="140" t="s">
        <v>896</v>
      </c>
      <c r="G255" s="140" t="s">
        <v>908</v>
      </c>
      <c r="H255" s="135">
        <v>241436</v>
      </c>
      <c r="I255" s="135">
        <v>250097</v>
      </c>
    </row>
    <row r="256" spans="1:9" ht="15.75">
      <c r="A256" s="139" t="s">
        <v>17</v>
      </c>
      <c r="B256" s="139" t="s">
        <v>894</v>
      </c>
      <c r="C256" s="139" t="s">
        <v>909</v>
      </c>
      <c r="D256" s="140" t="s">
        <v>910</v>
      </c>
      <c r="E256" s="140" t="s">
        <v>206</v>
      </c>
      <c r="F256" s="140" t="s">
        <v>896</v>
      </c>
      <c r="G256" s="140" t="s">
        <v>911</v>
      </c>
      <c r="H256" s="135">
        <v>45684</v>
      </c>
      <c r="I256" s="135">
        <v>44336</v>
      </c>
    </row>
    <row r="257" spans="1:9" ht="15.75">
      <c r="A257" s="139" t="s">
        <v>17</v>
      </c>
      <c r="B257" s="139" t="s">
        <v>894</v>
      </c>
      <c r="C257" s="139" t="s">
        <v>912</v>
      </c>
      <c r="D257" s="140" t="s">
        <v>913</v>
      </c>
      <c r="E257" s="140" t="s">
        <v>206</v>
      </c>
      <c r="F257" s="140" t="s">
        <v>896</v>
      </c>
      <c r="G257" s="140" t="s">
        <v>914</v>
      </c>
      <c r="H257" s="135">
        <v>79619</v>
      </c>
      <c r="I257" s="135">
        <v>92146</v>
      </c>
    </row>
    <row r="258" spans="1:9" ht="15.75">
      <c r="A258" s="139" t="s">
        <v>17</v>
      </c>
      <c r="B258" s="139" t="s">
        <v>894</v>
      </c>
      <c r="C258" s="139" t="s">
        <v>915</v>
      </c>
      <c r="D258" s="140" t="s">
        <v>916</v>
      </c>
      <c r="E258" s="140" t="s">
        <v>206</v>
      </c>
      <c r="F258" s="140" t="s">
        <v>896</v>
      </c>
      <c r="G258" s="140" t="s">
        <v>917</v>
      </c>
      <c r="H258" s="135">
        <v>25226</v>
      </c>
      <c r="I258" s="135">
        <v>27991</v>
      </c>
    </row>
    <row r="259" spans="1:9" ht="15.75">
      <c r="A259" s="139" t="s">
        <v>17</v>
      </c>
      <c r="B259" s="139" t="s">
        <v>894</v>
      </c>
      <c r="C259" s="139" t="s">
        <v>918</v>
      </c>
      <c r="D259" s="140" t="s">
        <v>919</v>
      </c>
      <c r="E259" s="140" t="s">
        <v>206</v>
      </c>
      <c r="F259" s="140" t="s">
        <v>896</v>
      </c>
      <c r="G259" s="140" t="s">
        <v>920</v>
      </c>
      <c r="H259" s="135">
        <v>35818</v>
      </c>
      <c r="I259" s="135">
        <v>30211</v>
      </c>
    </row>
    <row r="260" spans="1:9" ht="15.75">
      <c r="A260" s="139" t="s">
        <v>17</v>
      </c>
      <c r="B260" s="139" t="s">
        <v>894</v>
      </c>
      <c r="C260" s="139" t="s">
        <v>921</v>
      </c>
      <c r="D260" s="140" t="s">
        <v>922</v>
      </c>
      <c r="E260" s="140" t="s">
        <v>206</v>
      </c>
      <c r="F260" s="140" t="s">
        <v>896</v>
      </c>
      <c r="G260" s="140" t="s">
        <v>923</v>
      </c>
      <c r="H260" s="135">
        <v>19692</v>
      </c>
      <c r="I260" s="135">
        <v>23370</v>
      </c>
    </row>
    <row r="261" spans="1:9" ht="15.75">
      <c r="A261" s="139" t="s">
        <v>17</v>
      </c>
      <c r="B261" s="139" t="s">
        <v>894</v>
      </c>
      <c r="C261" s="139" t="s">
        <v>924</v>
      </c>
      <c r="D261" s="140" t="s">
        <v>925</v>
      </c>
      <c r="E261" s="140" t="s">
        <v>206</v>
      </c>
      <c r="F261" s="140" t="s">
        <v>896</v>
      </c>
      <c r="G261" s="140" t="s">
        <v>926</v>
      </c>
      <c r="H261" s="135">
        <v>65682</v>
      </c>
      <c r="I261" s="135">
        <v>62228</v>
      </c>
    </row>
    <row r="262" spans="1:9" ht="15.75">
      <c r="A262" s="139" t="s">
        <v>17</v>
      </c>
      <c r="B262" s="139" t="s">
        <v>894</v>
      </c>
      <c r="C262" s="139" t="s">
        <v>927</v>
      </c>
      <c r="D262" s="140" t="s">
        <v>928</v>
      </c>
      <c r="E262" s="140" t="s">
        <v>206</v>
      </c>
      <c r="F262" s="140" t="s">
        <v>896</v>
      </c>
      <c r="G262" s="140" t="s">
        <v>929</v>
      </c>
      <c r="H262" s="135">
        <v>69388</v>
      </c>
      <c r="I262" s="135">
        <v>75178</v>
      </c>
    </row>
    <row r="263" spans="1:9" ht="15.75">
      <c r="A263" s="139" t="s">
        <v>17</v>
      </c>
      <c r="B263" s="139" t="s">
        <v>894</v>
      </c>
      <c r="C263" s="139" t="s">
        <v>930</v>
      </c>
      <c r="D263" s="140" t="s">
        <v>931</v>
      </c>
      <c r="E263" s="140" t="s">
        <v>206</v>
      </c>
      <c r="F263" s="140" t="s">
        <v>896</v>
      </c>
      <c r="G263" s="140" t="s">
        <v>932</v>
      </c>
      <c r="H263" s="135">
        <v>12489</v>
      </c>
      <c r="I263" s="135">
        <v>13224</v>
      </c>
    </row>
    <row r="264" spans="1:9" ht="15.75">
      <c r="A264" s="139" t="s">
        <v>17</v>
      </c>
      <c r="B264" s="139" t="s">
        <v>894</v>
      </c>
      <c r="C264" s="139" t="s">
        <v>933</v>
      </c>
      <c r="D264" s="140" t="s">
        <v>934</v>
      </c>
      <c r="E264" s="140" t="s">
        <v>206</v>
      </c>
      <c r="F264" s="140" t="s">
        <v>896</v>
      </c>
      <c r="G264" s="140" t="s">
        <v>935</v>
      </c>
      <c r="H264" s="135">
        <v>4748</v>
      </c>
      <c r="I264" s="135">
        <v>4771</v>
      </c>
    </row>
    <row r="265" spans="1:9" ht="15.75">
      <c r="A265" s="139" t="s">
        <v>17</v>
      </c>
      <c r="B265" s="139" t="s">
        <v>894</v>
      </c>
      <c r="C265" s="139" t="s">
        <v>936</v>
      </c>
      <c r="D265" s="140" t="s">
        <v>937</v>
      </c>
      <c r="E265" s="140" t="s">
        <v>206</v>
      </c>
      <c r="F265" s="140" t="s">
        <v>896</v>
      </c>
      <c r="G265" s="140" t="s">
        <v>938</v>
      </c>
      <c r="H265" s="135">
        <v>12928</v>
      </c>
      <c r="I265" s="135">
        <v>10565</v>
      </c>
    </row>
    <row r="266" spans="1:9" ht="15.75">
      <c r="A266" s="139" t="s">
        <v>17</v>
      </c>
      <c r="B266" s="139" t="s">
        <v>894</v>
      </c>
      <c r="C266" s="139" t="s">
        <v>939</v>
      </c>
      <c r="D266" s="140" t="s">
        <v>940</v>
      </c>
      <c r="E266" s="140" t="s">
        <v>206</v>
      </c>
      <c r="F266" s="140" t="s">
        <v>896</v>
      </c>
      <c r="G266" s="140" t="s">
        <v>941</v>
      </c>
      <c r="H266" s="135">
        <v>216</v>
      </c>
      <c r="I266" s="135">
        <v>217</v>
      </c>
    </row>
    <row r="267" spans="1:9" ht="15.75">
      <c r="A267" s="139" t="s">
        <v>17</v>
      </c>
      <c r="B267" s="139" t="s">
        <v>894</v>
      </c>
      <c r="C267" s="139" t="s">
        <v>942</v>
      </c>
      <c r="D267" s="140" t="s">
        <v>943</v>
      </c>
      <c r="E267" s="140" t="s">
        <v>206</v>
      </c>
      <c r="F267" s="140" t="s">
        <v>896</v>
      </c>
      <c r="G267" s="140" t="s">
        <v>944</v>
      </c>
      <c r="H267" s="135">
        <v>0</v>
      </c>
      <c r="I267" s="135">
        <v>522</v>
      </c>
    </row>
    <row r="268" spans="1:9" ht="15.75">
      <c r="A268" s="139" t="s">
        <v>17</v>
      </c>
      <c r="B268" s="139" t="s">
        <v>894</v>
      </c>
      <c r="C268" s="139" t="s">
        <v>945</v>
      </c>
      <c r="D268" s="140" t="s">
        <v>946</v>
      </c>
      <c r="E268" s="140" t="s">
        <v>206</v>
      </c>
      <c r="F268" s="140" t="s">
        <v>896</v>
      </c>
      <c r="G268" s="140" t="s">
        <v>947</v>
      </c>
      <c r="H268" s="135">
        <v>49790</v>
      </c>
      <c r="I268" s="135">
        <v>55029</v>
      </c>
    </row>
    <row r="269" spans="1:9" ht="15.75">
      <c r="A269" s="139" t="s">
        <v>17</v>
      </c>
      <c r="B269" s="139" t="s">
        <v>894</v>
      </c>
      <c r="C269" s="139" t="s">
        <v>948</v>
      </c>
      <c r="D269" s="140" t="s">
        <v>949</v>
      </c>
      <c r="E269" s="140" t="s">
        <v>206</v>
      </c>
      <c r="F269" s="140" t="s">
        <v>896</v>
      </c>
      <c r="G269" s="140" t="s">
        <v>950</v>
      </c>
      <c r="H269" s="135">
        <v>10164</v>
      </c>
      <c r="I269" s="135">
        <v>12833</v>
      </c>
    </row>
    <row r="270" spans="1:9" ht="15.75">
      <c r="A270" s="139" t="s">
        <v>17</v>
      </c>
      <c r="B270" s="139" t="s">
        <v>894</v>
      </c>
      <c r="C270" s="139" t="s">
        <v>951</v>
      </c>
      <c r="D270" s="140" t="s">
        <v>952</v>
      </c>
      <c r="E270" s="140" t="s">
        <v>206</v>
      </c>
      <c r="F270" s="140" t="s">
        <v>896</v>
      </c>
      <c r="G270" s="140" t="s">
        <v>953</v>
      </c>
      <c r="H270" s="135">
        <v>605</v>
      </c>
      <c r="I270" s="135">
        <v>260</v>
      </c>
    </row>
    <row r="271" spans="1:9" ht="15.75">
      <c r="A271" s="139" t="s">
        <v>17</v>
      </c>
      <c r="B271" s="139" t="s">
        <v>954</v>
      </c>
      <c r="C271" s="139" t="s">
        <v>955</v>
      </c>
      <c r="D271" s="140" t="s">
        <v>956</v>
      </c>
      <c r="E271" s="140" t="s">
        <v>206</v>
      </c>
      <c r="F271" s="140" t="s">
        <v>957</v>
      </c>
      <c r="G271" s="140" t="s">
        <v>958</v>
      </c>
      <c r="H271" s="135">
        <v>3200</v>
      </c>
      <c r="I271" s="135">
        <v>3200</v>
      </c>
    </row>
    <row r="272" spans="1:9" ht="15.75">
      <c r="A272" s="139" t="s">
        <v>17</v>
      </c>
      <c r="B272" s="139" t="s">
        <v>954</v>
      </c>
      <c r="C272" s="139" t="s">
        <v>959</v>
      </c>
      <c r="D272" s="140" t="s">
        <v>960</v>
      </c>
      <c r="E272" s="140" t="s">
        <v>206</v>
      </c>
      <c r="F272" s="140" t="s">
        <v>957</v>
      </c>
      <c r="G272" s="140" t="s">
        <v>961</v>
      </c>
      <c r="H272" s="135">
        <v>100</v>
      </c>
      <c r="I272" s="135">
        <v>100</v>
      </c>
    </row>
    <row r="273" spans="1:9" ht="15.75">
      <c r="A273" s="139" t="s">
        <v>17</v>
      </c>
      <c r="B273" s="139" t="s">
        <v>954</v>
      </c>
      <c r="C273" s="139" t="s">
        <v>962</v>
      </c>
      <c r="D273" s="140" t="s">
        <v>963</v>
      </c>
      <c r="E273" s="140" t="s">
        <v>206</v>
      </c>
      <c r="F273" s="140" t="s">
        <v>957</v>
      </c>
      <c r="G273" s="140" t="s">
        <v>964</v>
      </c>
      <c r="H273" s="135">
        <v>8200</v>
      </c>
      <c r="I273" s="135">
        <v>8100</v>
      </c>
    </row>
    <row r="274" spans="1:9" ht="15.75">
      <c r="A274" s="139" t="s">
        <v>17</v>
      </c>
      <c r="B274" s="139" t="s">
        <v>954</v>
      </c>
      <c r="C274" s="139" t="s">
        <v>965</v>
      </c>
      <c r="D274" s="140" t="s">
        <v>966</v>
      </c>
      <c r="E274" s="140" t="s">
        <v>206</v>
      </c>
      <c r="F274" s="140" t="s">
        <v>957</v>
      </c>
      <c r="G274" s="140" t="s">
        <v>967</v>
      </c>
      <c r="H274" s="135">
        <v>25396</v>
      </c>
      <c r="I274" s="135">
        <v>25396</v>
      </c>
    </row>
    <row r="275" spans="1:9" ht="15.75">
      <c r="A275" s="139" t="s">
        <v>17</v>
      </c>
      <c r="B275" s="139" t="s">
        <v>954</v>
      </c>
      <c r="C275" s="139" t="s">
        <v>968</v>
      </c>
      <c r="D275" s="140" t="s">
        <v>969</v>
      </c>
      <c r="E275" s="140" t="s">
        <v>206</v>
      </c>
      <c r="F275" s="140" t="s">
        <v>957</v>
      </c>
      <c r="G275" s="140" t="s">
        <v>970</v>
      </c>
      <c r="H275" s="135">
        <v>220</v>
      </c>
      <c r="I275" s="135">
        <v>220</v>
      </c>
    </row>
    <row r="276" spans="1:9" ht="15.75">
      <c r="A276" s="139" t="s">
        <v>17</v>
      </c>
      <c r="B276" s="139" t="s">
        <v>971</v>
      </c>
      <c r="C276" s="139" t="s">
        <v>895</v>
      </c>
      <c r="D276" s="140" t="s">
        <v>972</v>
      </c>
      <c r="E276" s="140" t="s">
        <v>206</v>
      </c>
      <c r="F276" s="140" t="s">
        <v>973</v>
      </c>
      <c r="G276" s="140" t="s">
        <v>897</v>
      </c>
      <c r="H276" s="135">
        <v>34450</v>
      </c>
      <c r="I276" s="135">
        <v>36600</v>
      </c>
    </row>
    <row r="277" spans="1:9" ht="15.75">
      <c r="A277" s="139" t="s">
        <v>17</v>
      </c>
      <c r="B277" s="139" t="s">
        <v>971</v>
      </c>
      <c r="C277" s="139" t="s">
        <v>898</v>
      </c>
      <c r="D277" s="140" t="s">
        <v>974</v>
      </c>
      <c r="E277" s="140" t="s">
        <v>206</v>
      </c>
      <c r="F277" s="140" t="s">
        <v>973</v>
      </c>
      <c r="G277" s="140" t="s">
        <v>899</v>
      </c>
      <c r="H277" s="135">
        <v>7156</v>
      </c>
      <c r="I277" s="135">
        <v>7785</v>
      </c>
    </row>
    <row r="278" spans="1:9" ht="15.75">
      <c r="A278" s="139" t="s">
        <v>17</v>
      </c>
      <c r="B278" s="139" t="s">
        <v>971</v>
      </c>
      <c r="C278" s="139" t="s">
        <v>975</v>
      </c>
      <c r="D278" s="140" t="s">
        <v>976</v>
      </c>
      <c r="E278" s="140" t="s">
        <v>206</v>
      </c>
      <c r="F278" s="140" t="s">
        <v>973</v>
      </c>
      <c r="G278" s="140" t="s">
        <v>977</v>
      </c>
      <c r="H278" s="135">
        <v>7238</v>
      </c>
      <c r="I278" s="135">
        <v>8892</v>
      </c>
    </row>
    <row r="279" spans="1:9" ht="15.75">
      <c r="A279" s="139" t="s">
        <v>17</v>
      </c>
      <c r="B279" s="139" t="s">
        <v>971</v>
      </c>
      <c r="C279" s="139" t="s">
        <v>978</v>
      </c>
      <c r="D279" s="140" t="s">
        <v>979</v>
      </c>
      <c r="E279" s="140" t="s">
        <v>206</v>
      </c>
      <c r="F279" s="140" t="s">
        <v>973</v>
      </c>
      <c r="G279" s="140" t="s">
        <v>980</v>
      </c>
      <c r="H279" s="135">
        <v>10000</v>
      </c>
      <c r="I279" s="135">
        <v>9958</v>
      </c>
    </row>
    <row r="280" spans="1:9" ht="15.75">
      <c r="A280" s="139" t="s">
        <v>17</v>
      </c>
      <c r="B280" s="139" t="s">
        <v>971</v>
      </c>
      <c r="C280" s="139" t="s">
        <v>981</v>
      </c>
      <c r="D280" s="140" t="s">
        <v>982</v>
      </c>
      <c r="E280" s="140" t="s">
        <v>206</v>
      </c>
      <c r="F280" s="140" t="s">
        <v>973</v>
      </c>
      <c r="G280" s="140" t="s">
        <v>983</v>
      </c>
      <c r="H280" s="135">
        <v>232718</v>
      </c>
      <c r="I280" s="135">
        <v>241518</v>
      </c>
    </row>
    <row r="281" spans="1:9" ht="15.75">
      <c r="A281" s="139" t="s">
        <v>17</v>
      </c>
      <c r="B281" s="139" t="s">
        <v>971</v>
      </c>
      <c r="C281" s="139" t="s">
        <v>984</v>
      </c>
      <c r="D281" s="140" t="s">
        <v>985</v>
      </c>
      <c r="E281" s="140" t="s">
        <v>206</v>
      </c>
      <c r="F281" s="140" t="s">
        <v>973</v>
      </c>
      <c r="G281" s="140" t="s">
        <v>986</v>
      </c>
      <c r="H281" s="135">
        <v>10011</v>
      </c>
      <c r="I281" s="135">
        <v>9753</v>
      </c>
    </row>
    <row r="282" spans="1:9" ht="15.75">
      <c r="A282" s="139" t="s">
        <v>17</v>
      </c>
      <c r="B282" s="139" t="s">
        <v>971</v>
      </c>
      <c r="C282" s="139" t="s">
        <v>987</v>
      </c>
      <c r="D282" s="140" t="s">
        <v>988</v>
      </c>
      <c r="E282" s="140" t="s">
        <v>206</v>
      </c>
      <c r="F282" s="140" t="s">
        <v>973</v>
      </c>
      <c r="G282" s="140" t="s">
        <v>989</v>
      </c>
      <c r="H282" s="135">
        <v>37435</v>
      </c>
      <c r="I282" s="135">
        <v>31450</v>
      </c>
    </row>
    <row r="283" spans="1:9" ht="15.75">
      <c r="A283" s="139" t="s">
        <v>17</v>
      </c>
      <c r="B283" s="139" t="s">
        <v>971</v>
      </c>
      <c r="C283" s="139" t="s">
        <v>990</v>
      </c>
      <c r="D283" s="140" t="s">
        <v>991</v>
      </c>
      <c r="E283" s="140" t="s">
        <v>206</v>
      </c>
      <c r="F283" s="140" t="s">
        <v>973</v>
      </c>
      <c r="G283" s="140" t="s">
        <v>992</v>
      </c>
      <c r="H283" s="135">
        <v>110</v>
      </c>
      <c r="I283" s="135">
        <v>92</v>
      </c>
    </row>
    <row r="284" spans="1:9" ht="15.75">
      <c r="A284" s="139" t="s">
        <v>17</v>
      </c>
      <c r="B284" s="139" t="s">
        <v>995</v>
      </c>
      <c r="C284" s="139" t="s">
        <v>996</v>
      </c>
      <c r="D284" s="140" t="s">
        <v>997</v>
      </c>
      <c r="E284" s="140" t="s">
        <v>206</v>
      </c>
      <c r="F284" s="140" t="s">
        <v>998</v>
      </c>
      <c r="G284" s="140" t="s">
        <v>999</v>
      </c>
      <c r="H284" s="135">
        <v>56000</v>
      </c>
      <c r="I284" s="135">
        <v>57372</v>
      </c>
    </row>
    <row r="285" spans="1:9" ht="15.75">
      <c r="A285" s="139" t="s">
        <v>17</v>
      </c>
      <c r="B285" s="139" t="s">
        <v>995</v>
      </c>
      <c r="C285" s="139" t="s">
        <v>1000</v>
      </c>
      <c r="D285" s="140" t="s">
        <v>1001</v>
      </c>
      <c r="E285" s="140" t="s">
        <v>206</v>
      </c>
      <c r="F285" s="140" t="s">
        <v>998</v>
      </c>
      <c r="G285" s="140" t="s">
        <v>1002</v>
      </c>
      <c r="H285" s="135">
        <v>2800000</v>
      </c>
      <c r="I285" s="135">
        <v>2394292</v>
      </c>
    </row>
    <row r="286" spans="1:9" ht="15.75">
      <c r="A286" s="139" t="s">
        <v>17</v>
      </c>
      <c r="B286" s="139" t="s">
        <v>995</v>
      </c>
      <c r="C286" s="139" t="s">
        <v>1003</v>
      </c>
      <c r="D286" s="140" t="s">
        <v>1004</v>
      </c>
      <c r="E286" s="140" t="s">
        <v>206</v>
      </c>
      <c r="F286" s="140" t="s">
        <v>998</v>
      </c>
      <c r="G286" s="140" t="s">
        <v>1005</v>
      </c>
      <c r="H286" s="135">
        <v>161105</v>
      </c>
      <c r="I286" s="135">
        <v>174800</v>
      </c>
    </row>
    <row r="287" spans="1:9" ht="15.75">
      <c r="A287" s="139" t="s">
        <v>17</v>
      </c>
      <c r="B287" s="139" t="s">
        <v>995</v>
      </c>
      <c r="C287" s="139" t="s">
        <v>1006</v>
      </c>
      <c r="D287" s="140" t="s">
        <v>1007</v>
      </c>
      <c r="E287" s="140" t="s">
        <v>206</v>
      </c>
      <c r="F287" s="140" t="s">
        <v>998</v>
      </c>
      <c r="G287" s="140" t="s">
        <v>1008</v>
      </c>
      <c r="H287" s="135">
        <v>440000</v>
      </c>
      <c r="I287" s="135">
        <v>347520</v>
      </c>
    </row>
    <row r="288" spans="1:9" ht="15.75">
      <c r="A288" s="139" t="s">
        <v>17</v>
      </c>
      <c r="B288" s="139" t="s">
        <v>995</v>
      </c>
      <c r="C288" s="139" t="s">
        <v>993</v>
      </c>
      <c r="D288" s="140" t="s">
        <v>1009</v>
      </c>
      <c r="E288" s="140" t="s">
        <v>206</v>
      </c>
      <c r="F288" s="140" t="s">
        <v>998</v>
      </c>
      <c r="G288" s="140" t="s">
        <v>994</v>
      </c>
      <c r="H288" s="135">
        <v>20351</v>
      </c>
      <c r="I288" s="135">
        <v>16785</v>
      </c>
    </row>
    <row r="289" spans="1:9" ht="15.75">
      <c r="A289" s="139" t="s">
        <v>17</v>
      </c>
      <c r="B289" s="139" t="s">
        <v>1010</v>
      </c>
      <c r="C289" s="139" t="s">
        <v>1012</v>
      </c>
      <c r="D289" s="140" t="s">
        <v>1013</v>
      </c>
      <c r="E289" s="140" t="s">
        <v>206</v>
      </c>
      <c r="F289" s="140" t="s">
        <v>1011</v>
      </c>
      <c r="G289" s="140" t="s">
        <v>1014</v>
      </c>
      <c r="H289" s="135">
        <v>86250</v>
      </c>
      <c r="I289" s="135">
        <v>86250</v>
      </c>
    </row>
    <row r="290" spans="1:9" ht="15.75">
      <c r="A290" s="139" t="s">
        <v>17</v>
      </c>
      <c r="B290" s="139" t="s">
        <v>1010</v>
      </c>
      <c r="C290" s="139" t="s">
        <v>1015</v>
      </c>
      <c r="D290" s="140" t="s">
        <v>1016</v>
      </c>
      <c r="E290" s="140" t="s">
        <v>206</v>
      </c>
      <c r="F290" s="140" t="s">
        <v>1011</v>
      </c>
      <c r="G290" s="140" t="s">
        <v>1017</v>
      </c>
      <c r="H290" s="135">
        <v>0</v>
      </c>
      <c r="I290" s="135">
        <v>380</v>
      </c>
    </row>
    <row r="291" spans="1:9" ht="15.75">
      <c r="A291" s="139" t="s">
        <v>17</v>
      </c>
      <c r="B291" s="139" t="s">
        <v>1018</v>
      </c>
      <c r="C291" s="139" t="s">
        <v>1019</v>
      </c>
      <c r="D291" s="140" t="s">
        <v>1020</v>
      </c>
      <c r="E291" s="140" t="s">
        <v>206</v>
      </c>
      <c r="F291" s="140" t="s">
        <v>1021</v>
      </c>
      <c r="G291" s="140" t="s">
        <v>1022</v>
      </c>
      <c r="H291" s="135">
        <v>78925</v>
      </c>
      <c r="I291" s="135">
        <v>75940</v>
      </c>
    </row>
    <row r="292" spans="1:9" ht="15.75">
      <c r="A292" s="139" t="s">
        <v>17</v>
      </c>
      <c r="B292" s="139" t="s">
        <v>1023</v>
      </c>
      <c r="C292" s="139" t="s">
        <v>1024</v>
      </c>
      <c r="D292" s="140" t="s">
        <v>1025</v>
      </c>
      <c r="E292" s="140" t="s">
        <v>206</v>
      </c>
      <c r="F292" s="140" t="s">
        <v>1026</v>
      </c>
      <c r="G292" s="140" t="s">
        <v>1027</v>
      </c>
      <c r="H292" s="135">
        <v>10227</v>
      </c>
      <c r="I292" s="135">
        <v>10705</v>
      </c>
    </row>
    <row r="293" spans="1:9" ht="15.75">
      <c r="A293" s="139" t="s">
        <v>17</v>
      </c>
      <c r="B293" s="139" t="s">
        <v>1028</v>
      </c>
      <c r="C293" s="139" t="s">
        <v>222</v>
      </c>
      <c r="D293" s="140" t="s">
        <v>1029</v>
      </c>
      <c r="E293" s="140" t="s">
        <v>206</v>
      </c>
      <c r="F293" s="140" t="s">
        <v>1030</v>
      </c>
      <c r="G293" s="140" t="s">
        <v>223</v>
      </c>
      <c r="H293" s="135">
        <v>0</v>
      </c>
      <c r="I293" s="135">
        <v>20000</v>
      </c>
    </row>
    <row r="294" spans="1:9" ht="15.75">
      <c r="A294" s="139" t="s">
        <v>17</v>
      </c>
      <c r="B294" s="139" t="s">
        <v>1031</v>
      </c>
      <c r="C294" s="139" t="s">
        <v>1032</v>
      </c>
      <c r="D294" s="140" t="s">
        <v>1033</v>
      </c>
      <c r="E294" s="140" t="s">
        <v>206</v>
      </c>
      <c r="F294" s="140" t="s">
        <v>1034</v>
      </c>
      <c r="G294" s="140" t="s">
        <v>1035</v>
      </c>
      <c r="H294" s="135">
        <v>2050</v>
      </c>
      <c r="I294" s="135">
        <v>1260</v>
      </c>
    </row>
    <row r="295" spans="1:9" ht="15.75">
      <c r="A295" s="139" t="s">
        <v>17</v>
      </c>
      <c r="B295" s="139" t="s">
        <v>1036</v>
      </c>
      <c r="C295" s="139" t="s">
        <v>1037</v>
      </c>
      <c r="D295" s="140" t="s">
        <v>1038</v>
      </c>
      <c r="E295" s="140" t="s">
        <v>206</v>
      </c>
      <c r="F295" s="140" t="s">
        <v>1039</v>
      </c>
      <c r="G295" s="140" t="s">
        <v>1040</v>
      </c>
      <c r="H295" s="135">
        <v>17975</v>
      </c>
      <c r="I295" s="135">
        <v>18550</v>
      </c>
    </row>
    <row r="296" spans="1:9" ht="15.75">
      <c r="A296" s="139" t="s">
        <v>17</v>
      </c>
      <c r="B296" s="139" t="s">
        <v>1041</v>
      </c>
      <c r="C296" s="139" t="s">
        <v>209</v>
      </c>
      <c r="D296" s="140" t="s">
        <v>1042</v>
      </c>
      <c r="E296" s="140" t="s">
        <v>206</v>
      </c>
      <c r="F296" s="140" t="s">
        <v>1043</v>
      </c>
      <c r="G296" s="140" t="s">
        <v>212</v>
      </c>
      <c r="H296" s="135">
        <v>626</v>
      </c>
      <c r="I296" s="135">
        <v>919</v>
      </c>
    </row>
    <row r="297" spans="1:9" ht="15.75">
      <c r="A297" s="139" t="s">
        <v>17</v>
      </c>
      <c r="B297" s="139" t="s">
        <v>1044</v>
      </c>
      <c r="C297" s="139" t="s">
        <v>1045</v>
      </c>
      <c r="D297" s="140" t="s">
        <v>1046</v>
      </c>
      <c r="E297" s="140" t="s">
        <v>206</v>
      </c>
      <c r="F297" s="140" t="s">
        <v>1047</v>
      </c>
      <c r="G297" s="140" t="s">
        <v>1048</v>
      </c>
      <c r="H297" s="135">
        <v>106700</v>
      </c>
      <c r="I297" s="135">
        <v>60310</v>
      </c>
    </row>
    <row r="298" spans="1:9" ht="15.75">
      <c r="A298" s="139" t="s">
        <v>17</v>
      </c>
      <c r="B298" s="139" t="s">
        <v>1049</v>
      </c>
      <c r="C298" s="139" t="s">
        <v>209</v>
      </c>
      <c r="D298" s="140" t="s">
        <v>1050</v>
      </c>
      <c r="E298" s="140" t="s">
        <v>206</v>
      </c>
      <c r="F298" s="140" t="s">
        <v>1051</v>
      </c>
      <c r="G298" s="140" t="s">
        <v>212</v>
      </c>
      <c r="H298" s="135">
        <v>0</v>
      </c>
      <c r="I298" s="135">
        <v>32454</v>
      </c>
    </row>
    <row r="299" spans="1:9" ht="15.75">
      <c r="A299" s="139" t="s">
        <v>17</v>
      </c>
      <c r="B299" s="139" t="s">
        <v>1052</v>
      </c>
      <c r="C299" s="139" t="s">
        <v>1054</v>
      </c>
      <c r="D299" s="140" t="s">
        <v>1055</v>
      </c>
      <c r="E299" s="140" t="s">
        <v>206</v>
      </c>
      <c r="F299" s="140" t="s">
        <v>1053</v>
      </c>
      <c r="G299" s="140" t="s">
        <v>1056</v>
      </c>
      <c r="H299" s="135">
        <v>4652</v>
      </c>
      <c r="I299" s="135">
        <v>3790</v>
      </c>
    </row>
    <row r="300" spans="1:9" ht="15.75">
      <c r="A300" s="139" t="s">
        <v>17</v>
      </c>
      <c r="B300" s="139" t="s">
        <v>1057</v>
      </c>
      <c r="C300" s="139" t="s">
        <v>610</v>
      </c>
      <c r="D300" s="140" t="s">
        <v>1058</v>
      </c>
      <c r="E300" s="140" t="s">
        <v>206</v>
      </c>
      <c r="F300" s="140" t="s">
        <v>1059</v>
      </c>
      <c r="G300" s="140" t="s">
        <v>613</v>
      </c>
      <c r="H300" s="135">
        <v>7119</v>
      </c>
      <c r="I300" s="135">
        <v>11076</v>
      </c>
    </row>
    <row r="301" spans="1:9" ht="15.75">
      <c r="A301" s="139" t="s">
        <v>17</v>
      </c>
      <c r="B301" s="139" t="s">
        <v>1060</v>
      </c>
      <c r="C301" s="139" t="s">
        <v>1061</v>
      </c>
      <c r="D301" s="140" t="s">
        <v>1062</v>
      </c>
      <c r="E301" s="140" t="s">
        <v>206</v>
      </c>
      <c r="F301" s="140" t="s">
        <v>1063</v>
      </c>
      <c r="G301" s="140" t="s">
        <v>1064</v>
      </c>
      <c r="H301" s="135">
        <v>2807158</v>
      </c>
      <c r="I301" s="135">
        <v>2400000</v>
      </c>
    </row>
    <row r="302" spans="1:9" ht="15.75">
      <c r="A302" s="139" t="s">
        <v>17</v>
      </c>
      <c r="B302" s="139" t="s">
        <v>1065</v>
      </c>
      <c r="C302" s="139" t="s">
        <v>1067</v>
      </c>
      <c r="D302" s="140" t="s">
        <v>1068</v>
      </c>
      <c r="E302" s="140" t="s">
        <v>206</v>
      </c>
      <c r="F302" s="140" t="s">
        <v>1066</v>
      </c>
      <c r="G302" s="140" t="s">
        <v>1069</v>
      </c>
      <c r="H302" s="135">
        <v>4102</v>
      </c>
      <c r="I302" s="135">
        <v>4102</v>
      </c>
    </row>
    <row r="303" spans="1:9" ht="15.75">
      <c r="A303" s="139" t="s">
        <v>17</v>
      </c>
      <c r="B303" s="139" t="s">
        <v>1070</v>
      </c>
      <c r="C303" s="139" t="s">
        <v>408</v>
      </c>
      <c r="D303" s="140" t="s">
        <v>1072</v>
      </c>
      <c r="E303" s="140" t="s">
        <v>206</v>
      </c>
      <c r="F303" s="140" t="s">
        <v>1071</v>
      </c>
      <c r="G303" s="140" t="s">
        <v>410</v>
      </c>
      <c r="H303" s="135">
        <v>0</v>
      </c>
      <c r="I303" s="135">
        <v>4416</v>
      </c>
    </row>
    <row r="304" spans="1:9" ht="15.75">
      <c r="A304" s="139" t="s">
        <v>17</v>
      </c>
      <c r="B304" s="139" t="s">
        <v>1073</v>
      </c>
      <c r="C304" s="139" t="s">
        <v>1074</v>
      </c>
      <c r="D304" s="140" t="s">
        <v>1075</v>
      </c>
      <c r="E304" s="140" t="s">
        <v>206</v>
      </c>
      <c r="F304" s="140" t="s">
        <v>1076</v>
      </c>
      <c r="G304" s="140" t="s">
        <v>1077</v>
      </c>
      <c r="H304" s="135">
        <v>68262</v>
      </c>
      <c r="I304" s="135">
        <v>68529</v>
      </c>
    </row>
    <row r="305" spans="1:9" ht="15.75">
      <c r="A305" s="139" t="s">
        <v>17</v>
      </c>
      <c r="B305" s="139" t="s">
        <v>1078</v>
      </c>
      <c r="C305" s="139" t="s">
        <v>541</v>
      </c>
      <c r="D305" s="140" t="s">
        <v>1079</v>
      </c>
      <c r="E305" s="140" t="s">
        <v>206</v>
      </c>
      <c r="F305" s="140" t="s">
        <v>1080</v>
      </c>
      <c r="G305" s="140" t="s">
        <v>544</v>
      </c>
      <c r="H305" s="135">
        <v>300364</v>
      </c>
      <c r="I305" s="135">
        <v>281769</v>
      </c>
    </row>
    <row r="306" spans="1:9" ht="15.75">
      <c r="A306" s="139" t="s">
        <v>17</v>
      </c>
      <c r="B306" s="139" t="s">
        <v>1081</v>
      </c>
      <c r="C306" s="139" t="s">
        <v>541</v>
      </c>
      <c r="D306" s="140" t="s">
        <v>1082</v>
      </c>
      <c r="E306" s="140" t="s">
        <v>206</v>
      </c>
      <c r="F306" s="140" t="s">
        <v>1083</v>
      </c>
      <c r="G306" s="140" t="s">
        <v>544</v>
      </c>
      <c r="H306" s="135">
        <v>450545</v>
      </c>
      <c r="I306" s="135">
        <v>422653</v>
      </c>
    </row>
    <row r="307" spans="1:9" ht="15.75">
      <c r="A307" s="139" t="s">
        <v>19</v>
      </c>
      <c r="B307" s="139" t="s">
        <v>349</v>
      </c>
      <c r="C307" s="139" t="s">
        <v>354</v>
      </c>
      <c r="D307" s="140" t="s">
        <v>1084</v>
      </c>
      <c r="E307" s="140" t="s">
        <v>1085</v>
      </c>
      <c r="F307" s="140" t="s">
        <v>352</v>
      </c>
      <c r="G307" s="140" t="s">
        <v>356</v>
      </c>
      <c r="H307" s="135">
        <v>24892</v>
      </c>
      <c r="I307" s="135">
        <v>10490</v>
      </c>
    </row>
    <row r="308" spans="1:9" ht="15.75">
      <c r="A308" s="139" t="s">
        <v>19</v>
      </c>
      <c r="B308" s="139" t="s">
        <v>1086</v>
      </c>
      <c r="C308" s="139" t="s">
        <v>413</v>
      </c>
      <c r="D308" s="140" t="s">
        <v>1087</v>
      </c>
      <c r="E308" s="140" t="s">
        <v>1085</v>
      </c>
      <c r="F308" s="140" t="s">
        <v>1088</v>
      </c>
      <c r="G308" s="140" t="s">
        <v>414</v>
      </c>
      <c r="H308" s="135">
        <v>0</v>
      </c>
      <c r="I308" s="135">
        <v>14095</v>
      </c>
    </row>
    <row r="309" spans="1:9" ht="15.75">
      <c r="A309" s="139" t="s">
        <v>19</v>
      </c>
      <c r="B309" s="139" t="s">
        <v>1086</v>
      </c>
      <c r="C309" s="139" t="s">
        <v>395</v>
      </c>
      <c r="D309" s="140" t="s">
        <v>1089</v>
      </c>
      <c r="E309" s="140" t="s">
        <v>1085</v>
      </c>
      <c r="F309" s="140" t="s">
        <v>1088</v>
      </c>
      <c r="G309" s="140" t="s">
        <v>398</v>
      </c>
      <c r="H309" s="135">
        <v>46470</v>
      </c>
      <c r="I309" s="135">
        <v>28043</v>
      </c>
    </row>
    <row r="310" spans="1:9" ht="15.75">
      <c r="A310" s="139" t="s">
        <v>19</v>
      </c>
      <c r="B310" s="139" t="s">
        <v>1086</v>
      </c>
      <c r="C310" s="139" t="s">
        <v>241</v>
      </c>
      <c r="D310" s="140" t="s">
        <v>1090</v>
      </c>
      <c r="E310" s="140" t="s">
        <v>1085</v>
      </c>
      <c r="F310" s="140" t="s">
        <v>1088</v>
      </c>
      <c r="G310" s="140" t="s">
        <v>242</v>
      </c>
      <c r="H310" s="135">
        <v>12000</v>
      </c>
      <c r="I310" s="135">
        <v>4155</v>
      </c>
    </row>
    <row r="311" spans="1:9" ht="15.75">
      <c r="A311" s="139" t="s">
        <v>19</v>
      </c>
      <c r="B311" s="139" t="s">
        <v>1086</v>
      </c>
      <c r="C311" s="139" t="s">
        <v>399</v>
      </c>
      <c r="D311" s="140" t="s">
        <v>1091</v>
      </c>
      <c r="E311" s="140" t="s">
        <v>1085</v>
      </c>
      <c r="F311" s="140" t="s">
        <v>1088</v>
      </c>
      <c r="G311" s="140" t="s">
        <v>400</v>
      </c>
      <c r="H311" s="135">
        <v>89442</v>
      </c>
      <c r="I311" s="135">
        <v>220095</v>
      </c>
    </row>
    <row r="312" spans="1:9" ht="15.75">
      <c r="A312" s="139" t="s">
        <v>19</v>
      </c>
      <c r="B312" s="139" t="s">
        <v>1086</v>
      </c>
      <c r="C312" s="139" t="s">
        <v>401</v>
      </c>
      <c r="D312" s="140" t="s">
        <v>1092</v>
      </c>
      <c r="E312" s="140" t="s">
        <v>1085</v>
      </c>
      <c r="F312" s="140" t="s">
        <v>1088</v>
      </c>
      <c r="G312" s="140" t="s">
        <v>403</v>
      </c>
      <c r="H312" s="135">
        <v>39981</v>
      </c>
      <c r="I312" s="135">
        <v>45101</v>
      </c>
    </row>
    <row r="313" spans="1:9" ht="15.75">
      <c r="A313" s="139" t="s">
        <v>19</v>
      </c>
      <c r="B313" s="139" t="s">
        <v>1086</v>
      </c>
      <c r="C313" s="139" t="s">
        <v>427</v>
      </c>
      <c r="D313" s="140" t="s">
        <v>1093</v>
      </c>
      <c r="E313" s="140" t="s">
        <v>1085</v>
      </c>
      <c r="F313" s="140" t="s">
        <v>1088</v>
      </c>
      <c r="G313" s="140" t="s">
        <v>429</v>
      </c>
      <c r="H313" s="135">
        <v>92335</v>
      </c>
      <c r="I313" s="135">
        <v>105235</v>
      </c>
    </row>
    <row r="314" spans="1:9" ht="15.75">
      <c r="A314" s="139" t="s">
        <v>21</v>
      </c>
      <c r="B314" s="139" t="s">
        <v>349</v>
      </c>
      <c r="C314" s="139" t="s">
        <v>354</v>
      </c>
      <c r="D314" s="140" t="s">
        <v>1094</v>
      </c>
      <c r="E314" s="140" t="s">
        <v>1095</v>
      </c>
      <c r="F314" s="140" t="s">
        <v>352</v>
      </c>
      <c r="G314" s="140" t="s">
        <v>356</v>
      </c>
      <c r="H314" s="135">
        <v>154970</v>
      </c>
      <c r="I314" s="135">
        <v>352626</v>
      </c>
    </row>
    <row r="315" spans="1:9" ht="15.75">
      <c r="A315" s="139" t="s">
        <v>21</v>
      </c>
      <c r="B315" s="139" t="s">
        <v>1096</v>
      </c>
      <c r="C315" s="139" t="s">
        <v>1097</v>
      </c>
      <c r="D315" s="140" t="s">
        <v>1098</v>
      </c>
      <c r="E315" s="140" t="s">
        <v>1095</v>
      </c>
      <c r="F315" s="140" t="s">
        <v>1099</v>
      </c>
      <c r="G315" s="140" t="s">
        <v>1100</v>
      </c>
      <c r="H315" s="135">
        <v>1971055</v>
      </c>
      <c r="I315" s="135">
        <v>1523360</v>
      </c>
    </row>
    <row r="316" spans="1:9" ht="15.75">
      <c r="A316" s="139" t="s">
        <v>23</v>
      </c>
      <c r="B316" s="139" t="s">
        <v>349</v>
      </c>
      <c r="C316" s="139" t="s">
        <v>354</v>
      </c>
      <c r="D316" s="140" t="s">
        <v>1101</v>
      </c>
      <c r="E316" s="140" t="s">
        <v>1102</v>
      </c>
      <c r="F316" s="140" t="s">
        <v>352</v>
      </c>
      <c r="G316" s="140" t="s">
        <v>356</v>
      </c>
      <c r="H316" s="135">
        <v>223</v>
      </c>
      <c r="I316" s="135">
        <v>8830</v>
      </c>
    </row>
    <row r="317" spans="1:9" ht="15.75">
      <c r="A317" s="139" t="s">
        <v>23</v>
      </c>
      <c r="B317" s="139" t="s">
        <v>1103</v>
      </c>
      <c r="C317" s="139" t="s">
        <v>1104</v>
      </c>
      <c r="D317" s="140" t="s">
        <v>1105</v>
      </c>
      <c r="E317" s="140" t="s">
        <v>1102</v>
      </c>
      <c r="F317" s="140" t="s">
        <v>1106</v>
      </c>
      <c r="G317" s="140" t="s">
        <v>1107</v>
      </c>
      <c r="H317" s="135">
        <v>0</v>
      </c>
      <c r="I317" s="135">
        <v>214544</v>
      </c>
    </row>
    <row r="318" spans="1:9" ht="15.75">
      <c r="A318" s="139" t="s">
        <v>23</v>
      </c>
      <c r="B318" s="139" t="s">
        <v>1108</v>
      </c>
      <c r="C318" s="139" t="s">
        <v>1109</v>
      </c>
      <c r="D318" s="140" t="s">
        <v>1110</v>
      </c>
      <c r="E318" s="140" t="s">
        <v>1102</v>
      </c>
      <c r="F318" s="140" t="s">
        <v>1106</v>
      </c>
      <c r="G318" s="140" t="s">
        <v>1111</v>
      </c>
      <c r="H318" s="135">
        <v>698841</v>
      </c>
      <c r="I318" s="135">
        <v>719846</v>
      </c>
    </row>
    <row r="319" spans="1:9" ht="15.75">
      <c r="A319" s="139" t="s">
        <v>23</v>
      </c>
      <c r="B319" s="139" t="s">
        <v>1108</v>
      </c>
      <c r="C319" s="139" t="s">
        <v>1112</v>
      </c>
      <c r="D319" s="140" t="s">
        <v>1113</v>
      </c>
      <c r="E319" s="140" t="s">
        <v>1102</v>
      </c>
      <c r="F319" s="140" t="s">
        <v>1106</v>
      </c>
      <c r="G319" s="140" t="s">
        <v>1114</v>
      </c>
      <c r="H319" s="135">
        <v>447</v>
      </c>
      <c r="I319" s="135">
        <v>772</v>
      </c>
    </row>
    <row r="320" spans="1:9" ht="15.75">
      <c r="A320" s="139" t="s">
        <v>23</v>
      </c>
      <c r="B320" s="139" t="s">
        <v>1108</v>
      </c>
      <c r="C320" s="139" t="s">
        <v>1104</v>
      </c>
      <c r="D320" s="140" t="s">
        <v>1115</v>
      </c>
      <c r="E320" s="140" t="s">
        <v>1102</v>
      </c>
      <c r="F320" s="140" t="s">
        <v>1106</v>
      </c>
      <c r="G320" s="140" t="s">
        <v>1107</v>
      </c>
      <c r="H320" s="135">
        <v>362120</v>
      </c>
      <c r="I320" s="135">
        <v>0</v>
      </c>
    </row>
    <row r="321" spans="1:9" ht="15.75">
      <c r="A321" s="139" t="s">
        <v>25</v>
      </c>
      <c r="B321" s="139" t="s">
        <v>349</v>
      </c>
      <c r="C321" s="139" t="s">
        <v>354</v>
      </c>
      <c r="D321" s="140" t="s">
        <v>1116</v>
      </c>
      <c r="E321" s="140" t="s">
        <v>1117</v>
      </c>
      <c r="F321" s="140" t="s">
        <v>352</v>
      </c>
      <c r="G321" s="140" t="s">
        <v>356</v>
      </c>
      <c r="H321" s="135">
        <v>0</v>
      </c>
      <c r="I321" s="135">
        <v>492</v>
      </c>
    </row>
    <row r="322" spans="1:9" ht="15.75">
      <c r="A322" s="139" t="s">
        <v>25</v>
      </c>
      <c r="B322" s="139" t="s">
        <v>1118</v>
      </c>
      <c r="C322" s="139" t="s">
        <v>1119</v>
      </c>
      <c r="D322" s="140" t="s">
        <v>1120</v>
      </c>
      <c r="E322" s="140" t="s">
        <v>1117</v>
      </c>
      <c r="F322" s="140" t="s">
        <v>1121</v>
      </c>
      <c r="G322" s="140" t="s">
        <v>1122</v>
      </c>
      <c r="H322" s="135">
        <v>359467</v>
      </c>
      <c r="I322" s="135">
        <v>390647</v>
      </c>
    </row>
    <row r="323" spans="1:9" ht="15.75">
      <c r="A323" s="139" t="s">
        <v>25</v>
      </c>
      <c r="B323" s="139" t="s">
        <v>1118</v>
      </c>
      <c r="C323" s="139" t="s">
        <v>610</v>
      </c>
      <c r="D323" s="140" t="s">
        <v>1123</v>
      </c>
      <c r="E323" s="140" t="s">
        <v>1117</v>
      </c>
      <c r="F323" s="140" t="s">
        <v>1121</v>
      </c>
      <c r="G323" s="140" t="s">
        <v>613</v>
      </c>
      <c r="H323" s="135">
        <v>836</v>
      </c>
      <c r="I323" s="135">
        <v>1001</v>
      </c>
    </row>
    <row r="324" spans="1:9" ht="15.75">
      <c r="A324" s="139" t="s">
        <v>25</v>
      </c>
      <c r="B324" s="139" t="s">
        <v>1118</v>
      </c>
      <c r="C324" s="139" t="s">
        <v>1104</v>
      </c>
      <c r="D324" s="140" t="s">
        <v>1124</v>
      </c>
      <c r="E324" s="140" t="s">
        <v>1117</v>
      </c>
      <c r="F324" s="140" t="s">
        <v>1121</v>
      </c>
      <c r="G324" s="140" t="s">
        <v>1107</v>
      </c>
      <c r="H324" s="135">
        <v>194111</v>
      </c>
      <c r="I324" s="135">
        <v>93812</v>
      </c>
    </row>
    <row r="325" spans="1:9" ht="15.75">
      <c r="A325" s="139" t="s">
        <v>27</v>
      </c>
      <c r="B325" s="139" t="s">
        <v>1125</v>
      </c>
      <c r="C325" s="139" t="s">
        <v>1126</v>
      </c>
      <c r="D325" s="140" t="s">
        <v>1127</v>
      </c>
      <c r="E325" s="140" t="s">
        <v>1128</v>
      </c>
      <c r="F325" s="140" t="s">
        <v>1129</v>
      </c>
      <c r="G325" s="140" t="s">
        <v>1130</v>
      </c>
      <c r="H325" s="135">
        <v>195822</v>
      </c>
      <c r="I325" s="135">
        <v>307794</v>
      </c>
    </row>
    <row r="326" spans="1:9" ht="15.75">
      <c r="A326" s="139" t="s">
        <v>29</v>
      </c>
      <c r="B326" s="139" t="s">
        <v>349</v>
      </c>
      <c r="C326" s="139" t="s">
        <v>354</v>
      </c>
      <c r="D326" s="140" t="s">
        <v>1131</v>
      </c>
      <c r="E326" s="140" t="s">
        <v>1132</v>
      </c>
      <c r="F326" s="140" t="s">
        <v>352</v>
      </c>
      <c r="G326" s="140" t="s">
        <v>356</v>
      </c>
      <c r="H326" s="135">
        <v>4992</v>
      </c>
      <c r="I326" s="135">
        <v>10403</v>
      </c>
    </row>
    <row r="327" spans="1:9" ht="15.75">
      <c r="A327" s="139" t="s">
        <v>31</v>
      </c>
      <c r="B327" s="139" t="s">
        <v>349</v>
      </c>
      <c r="C327" s="139" t="s">
        <v>354</v>
      </c>
      <c r="D327" s="140" t="s">
        <v>1133</v>
      </c>
      <c r="E327" s="140" t="s">
        <v>1134</v>
      </c>
      <c r="F327" s="140" t="s">
        <v>352</v>
      </c>
      <c r="G327" s="140" t="s">
        <v>356</v>
      </c>
      <c r="H327" s="135">
        <v>2951</v>
      </c>
      <c r="I327" s="135">
        <v>6265</v>
      </c>
    </row>
    <row r="328" spans="1:9" ht="15.75">
      <c r="A328" s="139" t="s">
        <v>31</v>
      </c>
      <c r="B328" s="139" t="s">
        <v>1135</v>
      </c>
      <c r="C328" s="139" t="s">
        <v>1136</v>
      </c>
      <c r="D328" s="140" t="s">
        <v>1137</v>
      </c>
      <c r="E328" s="140" t="s">
        <v>1134</v>
      </c>
      <c r="F328" s="140" t="s">
        <v>1138</v>
      </c>
      <c r="G328" s="140" t="s">
        <v>1139</v>
      </c>
      <c r="H328" s="135">
        <v>0</v>
      </c>
      <c r="I328" s="135">
        <v>18185</v>
      </c>
    </row>
    <row r="329" spans="1:9" ht="15.75">
      <c r="A329" s="139" t="s">
        <v>33</v>
      </c>
      <c r="B329" s="139" t="s">
        <v>349</v>
      </c>
      <c r="C329" s="139" t="s">
        <v>354</v>
      </c>
      <c r="D329" s="140" t="s">
        <v>1140</v>
      </c>
      <c r="E329" s="140" t="s">
        <v>1141</v>
      </c>
      <c r="F329" s="140" t="s">
        <v>352</v>
      </c>
      <c r="G329" s="140" t="s">
        <v>356</v>
      </c>
      <c r="H329" s="135">
        <v>108837</v>
      </c>
      <c r="I329" s="135">
        <v>214000</v>
      </c>
    </row>
    <row r="330" spans="1:9" ht="15.75">
      <c r="A330" s="139" t="s">
        <v>33</v>
      </c>
      <c r="B330" s="139" t="s">
        <v>1142</v>
      </c>
      <c r="C330" s="139" t="s">
        <v>1143</v>
      </c>
      <c r="D330" s="140" t="s">
        <v>1144</v>
      </c>
      <c r="E330" s="140" t="s">
        <v>1141</v>
      </c>
      <c r="F330" s="140" t="s">
        <v>1145</v>
      </c>
      <c r="G330" s="140" t="s">
        <v>1146</v>
      </c>
      <c r="H330" s="135">
        <v>23069</v>
      </c>
      <c r="I330" s="135">
        <v>36928</v>
      </c>
    </row>
    <row r="331" spans="1:9" ht="15.75">
      <c r="A331" s="139" t="s">
        <v>33</v>
      </c>
      <c r="B331" s="139" t="s">
        <v>1147</v>
      </c>
      <c r="C331" s="139" t="s">
        <v>1148</v>
      </c>
      <c r="D331" s="140" t="s">
        <v>1149</v>
      </c>
      <c r="E331" s="140" t="s">
        <v>1141</v>
      </c>
      <c r="F331" s="140" t="s">
        <v>1150</v>
      </c>
      <c r="G331" s="140" t="s">
        <v>1151</v>
      </c>
      <c r="H331" s="135">
        <v>1988599</v>
      </c>
      <c r="I331" s="135">
        <v>1564340</v>
      </c>
    </row>
    <row r="332" spans="1:9" ht="15.75">
      <c r="A332" s="139" t="s">
        <v>35</v>
      </c>
      <c r="B332" s="139" t="s">
        <v>349</v>
      </c>
      <c r="C332" s="139" t="s">
        <v>354</v>
      </c>
      <c r="D332" s="140" t="s">
        <v>1152</v>
      </c>
      <c r="E332" s="140" t="s">
        <v>1153</v>
      </c>
      <c r="F332" s="140" t="s">
        <v>352</v>
      </c>
      <c r="G332" s="140" t="s">
        <v>356</v>
      </c>
      <c r="H332" s="135">
        <v>32372</v>
      </c>
      <c r="I332" s="135">
        <v>71805</v>
      </c>
    </row>
    <row r="333" spans="1:9" ht="15.75">
      <c r="A333" s="139" t="s">
        <v>35</v>
      </c>
      <c r="B333" s="139" t="s">
        <v>1154</v>
      </c>
      <c r="C333" s="139" t="s">
        <v>1000</v>
      </c>
      <c r="D333" s="140" t="s">
        <v>1155</v>
      </c>
      <c r="E333" s="140" t="s">
        <v>1153</v>
      </c>
      <c r="F333" s="140" t="s">
        <v>1156</v>
      </c>
      <c r="G333" s="140" t="s">
        <v>1002</v>
      </c>
      <c r="H333" s="135">
        <v>292000</v>
      </c>
      <c r="I333" s="135">
        <v>287041</v>
      </c>
    </row>
    <row r="334" spans="1:9" ht="15.75">
      <c r="A334" s="139" t="s">
        <v>37</v>
      </c>
      <c r="B334" s="139" t="s">
        <v>1158</v>
      </c>
      <c r="C334" s="139" t="s">
        <v>1143</v>
      </c>
      <c r="D334" s="140" t="s">
        <v>1159</v>
      </c>
      <c r="E334" s="140" t="s">
        <v>1157</v>
      </c>
      <c r="F334" s="140" t="s">
        <v>1160</v>
      </c>
      <c r="G334" s="140" t="s">
        <v>1146</v>
      </c>
      <c r="H334" s="135">
        <v>95</v>
      </c>
      <c r="I334" s="135">
        <v>57</v>
      </c>
    </row>
    <row r="335" spans="1:9" ht="15.75">
      <c r="A335" s="139" t="s">
        <v>37</v>
      </c>
      <c r="B335" s="139" t="s">
        <v>1161</v>
      </c>
      <c r="C335" s="139" t="s">
        <v>1143</v>
      </c>
      <c r="D335" s="140" t="s">
        <v>1162</v>
      </c>
      <c r="E335" s="140" t="s">
        <v>1157</v>
      </c>
      <c r="F335" s="140" t="s">
        <v>1163</v>
      </c>
      <c r="G335" s="140" t="s">
        <v>1146</v>
      </c>
      <c r="H335" s="135">
        <v>308</v>
      </c>
      <c r="I335" s="135">
        <v>305</v>
      </c>
    </row>
    <row r="336" spans="1:9" ht="15.75">
      <c r="A336" s="139" t="s">
        <v>39</v>
      </c>
      <c r="B336" s="139" t="s">
        <v>1167</v>
      </c>
      <c r="C336" s="139" t="s">
        <v>1164</v>
      </c>
      <c r="D336" s="140" t="s">
        <v>1168</v>
      </c>
      <c r="E336" s="140" t="s">
        <v>1166</v>
      </c>
      <c r="F336" s="140" t="s">
        <v>1169</v>
      </c>
      <c r="G336" s="140" t="s">
        <v>1165</v>
      </c>
      <c r="H336" s="135">
        <v>73262</v>
      </c>
      <c r="I336" s="135">
        <v>75378</v>
      </c>
    </row>
    <row r="337" spans="1:9" ht="15.75">
      <c r="A337" s="139" t="s">
        <v>39</v>
      </c>
      <c r="B337" s="139" t="s">
        <v>1170</v>
      </c>
      <c r="C337" s="139" t="s">
        <v>1164</v>
      </c>
      <c r="D337" s="140" t="s">
        <v>1171</v>
      </c>
      <c r="E337" s="140" t="s">
        <v>1166</v>
      </c>
      <c r="F337" s="140" t="s">
        <v>1172</v>
      </c>
      <c r="G337" s="140" t="s">
        <v>1165</v>
      </c>
      <c r="H337" s="135">
        <v>61875</v>
      </c>
      <c r="I337" s="135">
        <v>78391</v>
      </c>
    </row>
    <row r="338" spans="1:9" ht="15.75">
      <c r="A338" s="139" t="s">
        <v>39</v>
      </c>
      <c r="B338" s="139" t="s">
        <v>1173</v>
      </c>
      <c r="C338" s="139" t="s">
        <v>1164</v>
      </c>
      <c r="D338" s="140" t="s">
        <v>1174</v>
      </c>
      <c r="E338" s="140" t="s">
        <v>1166</v>
      </c>
      <c r="F338" s="140" t="s">
        <v>1175</v>
      </c>
      <c r="G338" s="140" t="s">
        <v>1165</v>
      </c>
      <c r="H338" s="135">
        <v>9542</v>
      </c>
      <c r="I338" s="135">
        <v>14836</v>
      </c>
    </row>
    <row r="339" spans="1:9" ht="15.75">
      <c r="A339" s="139" t="s">
        <v>39</v>
      </c>
      <c r="B339" s="139" t="s">
        <v>1176</v>
      </c>
      <c r="C339" s="139" t="s">
        <v>1164</v>
      </c>
      <c r="D339" s="140" t="s">
        <v>1177</v>
      </c>
      <c r="E339" s="140" t="s">
        <v>1166</v>
      </c>
      <c r="F339" s="140" t="s">
        <v>1178</v>
      </c>
      <c r="G339" s="140" t="s">
        <v>1165</v>
      </c>
      <c r="H339" s="135">
        <v>212921</v>
      </c>
      <c r="I339" s="135">
        <v>158716</v>
      </c>
    </row>
    <row r="340" spans="1:9" ht="15.75">
      <c r="A340" s="139" t="s">
        <v>39</v>
      </c>
      <c r="B340" s="139" t="s">
        <v>1179</v>
      </c>
      <c r="C340" s="139" t="s">
        <v>1164</v>
      </c>
      <c r="D340" s="140" t="s">
        <v>1180</v>
      </c>
      <c r="E340" s="140" t="s">
        <v>1166</v>
      </c>
      <c r="F340" s="140" t="s">
        <v>1181</v>
      </c>
      <c r="G340" s="140" t="s">
        <v>1165</v>
      </c>
      <c r="H340" s="135">
        <v>200019</v>
      </c>
      <c r="I340" s="135">
        <v>215657</v>
      </c>
    </row>
    <row r="341" spans="1:9" ht="15.75">
      <c r="A341" s="139" t="s">
        <v>39</v>
      </c>
      <c r="B341" s="139" t="s">
        <v>1182</v>
      </c>
      <c r="C341" s="139" t="s">
        <v>1164</v>
      </c>
      <c r="D341" s="140" t="s">
        <v>1183</v>
      </c>
      <c r="E341" s="140" t="s">
        <v>1166</v>
      </c>
      <c r="F341" s="140" t="s">
        <v>1184</v>
      </c>
      <c r="G341" s="140" t="s">
        <v>1165</v>
      </c>
      <c r="H341" s="135">
        <v>8865</v>
      </c>
      <c r="I341" s="135">
        <v>7960</v>
      </c>
    </row>
    <row r="342" spans="1:9" ht="15.75">
      <c r="A342" s="139" t="s">
        <v>39</v>
      </c>
      <c r="B342" s="139" t="s">
        <v>1185</v>
      </c>
      <c r="C342" s="139" t="s">
        <v>1164</v>
      </c>
      <c r="D342" s="140" t="s">
        <v>1186</v>
      </c>
      <c r="E342" s="140" t="s">
        <v>1166</v>
      </c>
      <c r="F342" s="140" t="s">
        <v>1187</v>
      </c>
      <c r="G342" s="140" t="s">
        <v>1165</v>
      </c>
      <c r="H342" s="135">
        <v>2182</v>
      </c>
      <c r="I342" s="135">
        <v>8374</v>
      </c>
    </row>
    <row r="343" spans="1:9" ht="15.75">
      <c r="A343" s="139" t="s">
        <v>39</v>
      </c>
      <c r="B343" s="139" t="s">
        <v>1188</v>
      </c>
      <c r="C343" s="139" t="s">
        <v>1164</v>
      </c>
      <c r="D343" s="140" t="s">
        <v>1189</v>
      </c>
      <c r="E343" s="140" t="s">
        <v>1166</v>
      </c>
      <c r="F343" s="140" t="s">
        <v>1190</v>
      </c>
      <c r="G343" s="140" t="s">
        <v>1165</v>
      </c>
      <c r="H343" s="135">
        <v>17800</v>
      </c>
      <c r="I343" s="135">
        <v>20470</v>
      </c>
    </row>
    <row r="344" spans="1:9" ht="15.75">
      <c r="A344" s="139" t="s">
        <v>39</v>
      </c>
      <c r="B344" s="139" t="s">
        <v>1191</v>
      </c>
      <c r="C344" s="139" t="s">
        <v>1164</v>
      </c>
      <c r="D344" s="140" t="s">
        <v>1192</v>
      </c>
      <c r="E344" s="140" t="s">
        <v>1166</v>
      </c>
      <c r="F344" s="140" t="s">
        <v>1193</v>
      </c>
      <c r="G344" s="140" t="s">
        <v>1165</v>
      </c>
      <c r="H344" s="135">
        <v>28788</v>
      </c>
      <c r="I344" s="135">
        <v>18533</v>
      </c>
    </row>
    <row r="345" spans="1:9" ht="15.75">
      <c r="A345" s="139" t="s">
        <v>39</v>
      </c>
      <c r="B345" s="139" t="s">
        <v>1194</v>
      </c>
      <c r="C345" s="139" t="s">
        <v>1164</v>
      </c>
      <c r="D345" s="140" t="s">
        <v>1195</v>
      </c>
      <c r="E345" s="140" t="s">
        <v>1166</v>
      </c>
      <c r="F345" s="140" t="s">
        <v>1196</v>
      </c>
      <c r="G345" s="140" t="s">
        <v>1165</v>
      </c>
      <c r="H345" s="135">
        <v>8611</v>
      </c>
      <c r="I345" s="135">
        <v>13377</v>
      </c>
    </row>
    <row r="346" spans="1:9" ht="15.75">
      <c r="A346" s="139" t="s">
        <v>39</v>
      </c>
      <c r="B346" s="139" t="s">
        <v>1197</v>
      </c>
      <c r="C346" s="139" t="s">
        <v>1164</v>
      </c>
      <c r="D346" s="140" t="s">
        <v>1198</v>
      </c>
      <c r="E346" s="140" t="s">
        <v>1166</v>
      </c>
      <c r="F346" s="140" t="s">
        <v>1199</v>
      </c>
      <c r="G346" s="140" t="s">
        <v>1165</v>
      </c>
      <c r="H346" s="135">
        <v>2643</v>
      </c>
      <c r="I346" s="135">
        <v>4076</v>
      </c>
    </row>
    <row r="347" spans="1:9" ht="15.75">
      <c r="A347" s="139" t="s">
        <v>41</v>
      </c>
      <c r="B347" s="139" t="s">
        <v>349</v>
      </c>
      <c r="C347" s="139" t="s">
        <v>354</v>
      </c>
      <c r="D347" s="140" t="s">
        <v>1200</v>
      </c>
      <c r="E347" s="140" t="s">
        <v>1201</v>
      </c>
      <c r="F347" s="140" t="s">
        <v>352</v>
      </c>
      <c r="G347" s="140" t="s">
        <v>356</v>
      </c>
      <c r="H347" s="135">
        <v>2293</v>
      </c>
      <c r="I347" s="135">
        <v>8511</v>
      </c>
    </row>
    <row r="348" spans="1:9" ht="15.75">
      <c r="A348" s="139" t="s">
        <v>41</v>
      </c>
      <c r="B348" s="139" t="s">
        <v>1202</v>
      </c>
      <c r="C348" s="139" t="s">
        <v>441</v>
      </c>
      <c r="D348" s="140" t="s">
        <v>1203</v>
      </c>
      <c r="E348" s="140" t="s">
        <v>1201</v>
      </c>
      <c r="F348" s="140" t="s">
        <v>1204</v>
      </c>
      <c r="G348" s="140" t="s">
        <v>442</v>
      </c>
      <c r="H348" s="135">
        <v>78933</v>
      </c>
      <c r="I348" s="135">
        <v>98502</v>
      </c>
    </row>
    <row r="349" spans="1:9" ht="15.75">
      <c r="A349" s="139" t="s">
        <v>41</v>
      </c>
      <c r="B349" s="139" t="s">
        <v>1205</v>
      </c>
      <c r="C349" s="139" t="s">
        <v>441</v>
      </c>
      <c r="D349" s="140" t="s">
        <v>1206</v>
      </c>
      <c r="E349" s="140" t="s">
        <v>1201</v>
      </c>
      <c r="F349" s="140" t="s">
        <v>1207</v>
      </c>
      <c r="G349" s="140" t="s">
        <v>442</v>
      </c>
      <c r="H349" s="135">
        <v>2117</v>
      </c>
      <c r="I349" s="135">
        <v>4429</v>
      </c>
    </row>
    <row r="350" spans="1:9" ht="15.75">
      <c r="A350" s="139" t="s">
        <v>41</v>
      </c>
      <c r="B350" s="139" t="s">
        <v>1208</v>
      </c>
      <c r="C350" s="139" t="s">
        <v>441</v>
      </c>
      <c r="D350" s="140" t="s">
        <v>1209</v>
      </c>
      <c r="E350" s="140" t="s">
        <v>1201</v>
      </c>
      <c r="F350" s="140" t="s">
        <v>1210</v>
      </c>
      <c r="G350" s="140" t="s">
        <v>442</v>
      </c>
      <c r="H350" s="135">
        <v>252673</v>
      </c>
      <c r="I350" s="135">
        <v>299923</v>
      </c>
    </row>
    <row r="351" spans="1:9" ht="15.75">
      <c r="A351" s="139" t="s">
        <v>41</v>
      </c>
      <c r="B351" s="139" t="s">
        <v>1211</v>
      </c>
      <c r="C351" s="139" t="s">
        <v>441</v>
      </c>
      <c r="D351" s="140" t="s">
        <v>1212</v>
      </c>
      <c r="E351" s="140" t="s">
        <v>1201</v>
      </c>
      <c r="F351" s="140" t="s">
        <v>1213</v>
      </c>
      <c r="G351" s="140" t="s">
        <v>442</v>
      </c>
      <c r="H351" s="135">
        <v>100000</v>
      </c>
      <c r="I351" s="135">
        <v>94250</v>
      </c>
    </row>
    <row r="352" spans="1:9" ht="15.75">
      <c r="A352" s="139" t="s">
        <v>43</v>
      </c>
      <c r="B352" s="139" t="s">
        <v>349</v>
      </c>
      <c r="C352" s="139" t="s">
        <v>354</v>
      </c>
      <c r="D352" s="140" t="s">
        <v>1214</v>
      </c>
      <c r="E352" s="140" t="s">
        <v>1215</v>
      </c>
      <c r="F352" s="140" t="s">
        <v>352</v>
      </c>
      <c r="G352" s="140" t="s">
        <v>356</v>
      </c>
      <c r="H352" s="135">
        <v>1035</v>
      </c>
      <c r="I352" s="135">
        <v>2383</v>
      </c>
    </row>
    <row r="353" spans="1:9" ht="15.75">
      <c r="A353" s="139" t="s">
        <v>43</v>
      </c>
      <c r="B353" s="139" t="s">
        <v>1216</v>
      </c>
      <c r="C353" s="139" t="s">
        <v>1217</v>
      </c>
      <c r="D353" s="140" t="s">
        <v>1218</v>
      </c>
      <c r="E353" s="140" t="s">
        <v>1215</v>
      </c>
      <c r="F353" s="140" t="s">
        <v>1219</v>
      </c>
      <c r="G353" s="140" t="s">
        <v>1220</v>
      </c>
      <c r="H353" s="135">
        <v>390</v>
      </c>
      <c r="I353" s="135">
        <v>0</v>
      </c>
    </row>
    <row r="354" spans="1:9" ht="15.75">
      <c r="A354" s="139" t="s">
        <v>45</v>
      </c>
      <c r="B354" s="139" t="s">
        <v>349</v>
      </c>
      <c r="C354" s="139" t="s">
        <v>354</v>
      </c>
      <c r="D354" s="140" t="s">
        <v>1221</v>
      </c>
      <c r="E354" s="140" t="s">
        <v>1222</v>
      </c>
      <c r="F354" s="140" t="s">
        <v>352</v>
      </c>
      <c r="G354" s="140" t="s">
        <v>356</v>
      </c>
      <c r="H354" s="135">
        <v>487416</v>
      </c>
      <c r="I354" s="135">
        <v>1311267</v>
      </c>
    </row>
    <row r="355" spans="1:9" ht="15.75">
      <c r="A355" s="139" t="s">
        <v>45</v>
      </c>
      <c r="B355" s="139" t="s">
        <v>1223</v>
      </c>
      <c r="C355" s="139" t="s">
        <v>1224</v>
      </c>
      <c r="D355" s="140" t="s">
        <v>1225</v>
      </c>
      <c r="E355" s="140" t="s">
        <v>1222</v>
      </c>
      <c r="F355" s="140" t="s">
        <v>1226</v>
      </c>
      <c r="G355" s="140" t="s">
        <v>1227</v>
      </c>
      <c r="H355" s="135">
        <v>302050</v>
      </c>
      <c r="I355" s="135">
        <v>69538</v>
      </c>
    </row>
    <row r="356" spans="1:9" ht="15.75">
      <c r="A356" s="139" t="s">
        <v>45</v>
      </c>
      <c r="B356" s="139" t="s">
        <v>1223</v>
      </c>
      <c r="C356" s="139" t="s">
        <v>1228</v>
      </c>
      <c r="D356" s="140" t="s">
        <v>1229</v>
      </c>
      <c r="E356" s="140" t="s">
        <v>1222</v>
      </c>
      <c r="F356" s="140" t="s">
        <v>1226</v>
      </c>
      <c r="G356" s="140" t="s">
        <v>1230</v>
      </c>
      <c r="H356" s="135">
        <v>0</v>
      </c>
      <c r="I356" s="135">
        <v>19717</v>
      </c>
    </row>
    <row r="357" spans="1:9" ht="15.75">
      <c r="A357" s="139" t="s">
        <v>45</v>
      </c>
      <c r="B357" s="139" t="s">
        <v>1223</v>
      </c>
      <c r="C357" s="139" t="s">
        <v>1231</v>
      </c>
      <c r="D357" s="140" t="s">
        <v>1232</v>
      </c>
      <c r="E357" s="140" t="s">
        <v>1222</v>
      </c>
      <c r="F357" s="140" t="s">
        <v>1226</v>
      </c>
      <c r="G357" s="140" t="s">
        <v>1233</v>
      </c>
      <c r="H357" s="135">
        <v>27426</v>
      </c>
      <c r="I357" s="135">
        <v>30716</v>
      </c>
    </row>
    <row r="358" spans="1:9" ht="15.75">
      <c r="A358" s="139" t="s">
        <v>45</v>
      </c>
      <c r="B358" s="139" t="s">
        <v>1223</v>
      </c>
      <c r="C358" s="139" t="s">
        <v>1104</v>
      </c>
      <c r="D358" s="140" t="s">
        <v>1234</v>
      </c>
      <c r="E358" s="140" t="s">
        <v>1222</v>
      </c>
      <c r="F358" s="140" t="s">
        <v>1226</v>
      </c>
      <c r="G358" s="140" t="s">
        <v>1107</v>
      </c>
      <c r="H358" s="135">
        <v>19880147</v>
      </c>
      <c r="I358" s="135">
        <v>19880147</v>
      </c>
    </row>
    <row r="359" spans="1:9" ht="15.75">
      <c r="A359" s="139" t="s">
        <v>47</v>
      </c>
      <c r="B359" s="139" t="s">
        <v>1236</v>
      </c>
      <c r="C359" s="139" t="s">
        <v>1237</v>
      </c>
      <c r="D359" s="140" t="s">
        <v>1238</v>
      </c>
      <c r="E359" s="140" t="s">
        <v>1235</v>
      </c>
      <c r="F359" s="140" t="s">
        <v>1239</v>
      </c>
      <c r="G359" s="140" t="s">
        <v>1240</v>
      </c>
      <c r="H359" s="135">
        <v>750</v>
      </c>
      <c r="I359" s="135">
        <v>750</v>
      </c>
    </row>
    <row r="360" spans="1:9" ht="15.75">
      <c r="A360" s="139" t="s">
        <v>51</v>
      </c>
      <c r="B360" s="139" t="s">
        <v>1241</v>
      </c>
      <c r="C360" s="139" t="s">
        <v>1242</v>
      </c>
      <c r="D360" s="140" t="s">
        <v>1243</v>
      </c>
      <c r="E360" s="140" t="s">
        <v>1244</v>
      </c>
      <c r="F360" s="140" t="s">
        <v>1245</v>
      </c>
      <c r="G360" s="140" t="s">
        <v>1246</v>
      </c>
      <c r="H360" s="135">
        <v>25000</v>
      </c>
      <c r="I360" s="135">
        <v>25000</v>
      </c>
    </row>
    <row r="361" spans="1:9" ht="15.75">
      <c r="A361" s="139" t="s">
        <v>53</v>
      </c>
      <c r="B361" s="139" t="s">
        <v>1248</v>
      </c>
      <c r="C361" s="139" t="s">
        <v>1104</v>
      </c>
      <c r="D361" s="140" t="s">
        <v>1249</v>
      </c>
      <c r="E361" s="140" t="s">
        <v>1247</v>
      </c>
      <c r="F361" s="140" t="s">
        <v>1250</v>
      </c>
      <c r="G361" s="140" t="s">
        <v>1107</v>
      </c>
      <c r="H361" s="135">
        <v>70000</v>
      </c>
      <c r="I361" s="135">
        <v>70000</v>
      </c>
    </row>
    <row r="362" spans="1:9" ht="15.75">
      <c r="A362" s="139" t="s">
        <v>55</v>
      </c>
      <c r="B362" s="139" t="s">
        <v>349</v>
      </c>
      <c r="C362" s="139" t="s">
        <v>354</v>
      </c>
      <c r="D362" s="140" t="s">
        <v>1251</v>
      </c>
      <c r="E362" s="140" t="s">
        <v>1252</v>
      </c>
      <c r="F362" s="140" t="s">
        <v>352</v>
      </c>
      <c r="G362" s="140" t="s">
        <v>356</v>
      </c>
      <c r="H362" s="135">
        <v>3821</v>
      </c>
      <c r="I362" s="135">
        <v>6901</v>
      </c>
    </row>
    <row r="363" spans="1:9" ht="15.75">
      <c r="A363" s="139" t="s">
        <v>55</v>
      </c>
      <c r="B363" s="139" t="s">
        <v>1253</v>
      </c>
      <c r="C363" s="139" t="s">
        <v>1254</v>
      </c>
      <c r="D363" s="140" t="s">
        <v>1255</v>
      </c>
      <c r="E363" s="140" t="s">
        <v>1252</v>
      </c>
      <c r="F363" s="140" t="s">
        <v>1256</v>
      </c>
      <c r="G363" s="140" t="s">
        <v>1257</v>
      </c>
      <c r="H363" s="135">
        <v>5000</v>
      </c>
      <c r="I363" s="135">
        <v>5000</v>
      </c>
    </row>
    <row r="364" spans="1:9" ht="15.75">
      <c r="A364" s="139" t="s">
        <v>57</v>
      </c>
      <c r="B364" s="139" t="s">
        <v>349</v>
      </c>
      <c r="C364" s="139" t="s">
        <v>354</v>
      </c>
      <c r="D364" s="140" t="s">
        <v>1258</v>
      </c>
      <c r="E364" s="140" t="s">
        <v>1259</v>
      </c>
      <c r="F364" s="140" t="s">
        <v>352</v>
      </c>
      <c r="G364" s="140" t="s">
        <v>356</v>
      </c>
      <c r="H364" s="135">
        <v>1100</v>
      </c>
      <c r="I364" s="135">
        <v>0</v>
      </c>
    </row>
    <row r="365" spans="1:9" ht="15.75">
      <c r="A365" s="139" t="s">
        <v>57</v>
      </c>
      <c r="B365" s="139" t="s">
        <v>1260</v>
      </c>
      <c r="C365" s="139" t="s">
        <v>582</v>
      </c>
      <c r="D365" s="140" t="s">
        <v>1261</v>
      </c>
      <c r="E365" s="140" t="s">
        <v>1259</v>
      </c>
      <c r="F365" s="140" t="s">
        <v>1262</v>
      </c>
      <c r="G365" s="140" t="s">
        <v>585</v>
      </c>
      <c r="H365" s="135">
        <v>250000</v>
      </c>
      <c r="I365" s="135">
        <v>173000</v>
      </c>
    </row>
    <row r="366" spans="1:9" ht="15.75">
      <c r="A366" s="139" t="s">
        <v>59</v>
      </c>
      <c r="B366" s="139" t="s">
        <v>349</v>
      </c>
      <c r="C366" s="139" t="s">
        <v>354</v>
      </c>
      <c r="D366" s="140" t="s">
        <v>1263</v>
      </c>
      <c r="E366" s="140" t="s">
        <v>1264</v>
      </c>
      <c r="F366" s="140" t="s">
        <v>352</v>
      </c>
      <c r="G366" s="140" t="s">
        <v>356</v>
      </c>
      <c r="H366" s="135">
        <v>964</v>
      </c>
      <c r="I366" s="135">
        <v>1986</v>
      </c>
    </row>
    <row r="367" spans="1:9" ht="15.75">
      <c r="A367" s="139" t="s">
        <v>59</v>
      </c>
      <c r="B367" s="139" t="s">
        <v>1265</v>
      </c>
      <c r="C367" s="139" t="s">
        <v>1266</v>
      </c>
      <c r="D367" s="140" t="s">
        <v>1267</v>
      </c>
      <c r="E367" s="140" t="s">
        <v>1264</v>
      </c>
      <c r="F367" s="140" t="s">
        <v>1268</v>
      </c>
      <c r="G367" s="140" t="s">
        <v>1269</v>
      </c>
      <c r="H367" s="135">
        <v>6585</v>
      </c>
      <c r="I367" s="135">
        <v>9082</v>
      </c>
    </row>
    <row r="368" spans="1:9" ht="15.75">
      <c r="A368" s="139" t="s">
        <v>59</v>
      </c>
      <c r="B368" s="139" t="s">
        <v>1270</v>
      </c>
      <c r="C368" s="139" t="s">
        <v>1266</v>
      </c>
      <c r="D368" s="140" t="s">
        <v>1271</v>
      </c>
      <c r="E368" s="140" t="s">
        <v>1264</v>
      </c>
      <c r="F368" s="140" t="s">
        <v>1272</v>
      </c>
      <c r="G368" s="140" t="s">
        <v>1269</v>
      </c>
      <c r="H368" s="135">
        <v>19879</v>
      </c>
      <c r="I368" s="135">
        <v>22519</v>
      </c>
    </row>
    <row r="369" spans="1:9" ht="15.75">
      <c r="A369" s="139" t="s">
        <v>59</v>
      </c>
      <c r="B369" s="139" t="s">
        <v>1273</v>
      </c>
      <c r="C369" s="139" t="s">
        <v>1266</v>
      </c>
      <c r="D369" s="140" t="s">
        <v>1274</v>
      </c>
      <c r="E369" s="140" t="s">
        <v>1264</v>
      </c>
      <c r="F369" s="140" t="s">
        <v>1275</v>
      </c>
      <c r="G369" s="140" t="s">
        <v>1269</v>
      </c>
      <c r="H369" s="135">
        <v>30779</v>
      </c>
      <c r="I369" s="135">
        <v>19833</v>
      </c>
    </row>
    <row r="370" spans="1:9" ht="15.75">
      <c r="A370" s="139" t="s">
        <v>59</v>
      </c>
      <c r="B370" s="139" t="s">
        <v>1276</v>
      </c>
      <c r="C370" s="139" t="s">
        <v>1266</v>
      </c>
      <c r="D370" s="140" t="s">
        <v>1277</v>
      </c>
      <c r="E370" s="140" t="s">
        <v>1264</v>
      </c>
      <c r="F370" s="140" t="s">
        <v>1278</v>
      </c>
      <c r="G370" s="140" t="s">
        <v>1269</v>
      </c>
      <c r="H370" s="135">
        <v>9602</v>
      </c>
      <c r="I370" s="135">
        <v>14608</v>
      </c>
    </row>
    <row r="371" spans="1:9" ht="15.75">
      <c r="A371" s="139" t="s">
        <v>59</v>
      </c>
      <c r="B371" s="139" t="s">
        <v>1279</v>
      </c>
      <c r="C371" s="139" t="s">
        <v>1266</v>
      </c>
      <c r="D371" s="140" t="s">
        <v>1280</v>
      </c>
      <c r="E371" s="140" t="s">
        <v>1264</v>
      </c>
      <c r="F371" s="140" t="s">
        <v>1281</v>
      </c>
      <c r="G371" s="140" t="s">
        <v>1269</v>
      </c>
      <c r="H371" s="135">
        <v>3067</v>
      </c>
      <c r="I371" s="135">
        <v>4519</v>
      </c>
    </row>
    <row r="372" spans="1:9" ht="15.75">
      <c r="A372" s="139" t="s">
        <v>61</v>
      </c>
      <c r="B372" s="139" t="s">
        <v>349</v>
      </c>
      <c r="C372" s="139" t="s">
        <v>354</v>
      </c>
      <c r="D372" s="140" t="s">
        <v>1282</v>
      </c>
      <c r="E372" s="140" t="s">
        <v>1283</v>
      </c>
      <c r="F372" s="140" t="s">
        <v>352</v>
      </c>
      <c r="G372" s="140" t="s">
        <v>356</v>
      </c>
      <c r="H372" s="135">
        <v>4989</v>
      </c>
      <c r="I372" s="135">
        <v>7401</v>
      </c>
    </row>
    <row r="373" spans="1:9" ht="15.75">
      <c r="A373" s="139" t="s">
        <v>61</v>
      </c>
      <c r="B373" s="139" t="s">
        <v>1284</v>
      </c>
      <c r="C373" s="139" t="s">
        <v>1143</v>
      </c>
      <c r="D373" s="140" t="s">
        <v>1285</v>
      </c>
      <c r="E373" s="140" t="s">
        <v>1283</v>
      </c>
      <c r="F373" s="140" t="s">
        <v>1286</v>
      </c>
      <c r="G373" s="140" t="s">
        <v>1146</v>
      </c>
      <c r="H373" s="135">
        <v>11664</v>
      </c>
      <c r="I373" s="135">
        <v>14984</v>
      </c>
    </row>
    <row r="374" spans="1:9" ht="15.75">
      <c r="A374" s="139" t="s">
        <v>63</v>
      </c>
      <c r="B374" s="139" t="s">
        <v>349</v>
      </c>
      <c r="C374" s="139" t="s">
        <v>354</v>
      </c>
      <c r="D374" s="140" t="s">
        <v>1287</v>
      </c>
      <c r="E374" s="140" t="s">
        <v>1288</v>
      </c>
      <c r="F374" s="140" t="s">
        <v>352</v>
      </c>
      <c r="G374" s="140" t="s">
        <v>356</v>
      </c>
      <c r="H374" s="135">
        <v>12829</v>
      </c>
      <c r="I374" s="135">
        <v>31642</v>
      </c>
    </row>
    <row r="375" spans="1:9" ht="15.75">
      <c r="A375" s="139" t="s">
        <v>63</v>
      </c>
      <c r="B375" s="139" t="s">
        <v>1289</v>
      </c>
      <c r="C375" s="139" t="s">
        <v>474</v>
      </c>
      <c r="D375" s="140" t="s">
        <v>1293</v>
      </c>
      <c r="E375" s="140" t="s">
        <v>1288</v>
      </c>
      <c r="F375" s="140" t="s">
        <v>1291</v>
      </c>
      <c r="G375" s="140" t="s">
        <v>475</v>
      </c>
      <c r="H375" s="135">
        <v>1894000</v>
      </c>
      <c r="I375" s="135">
        <v>1600000</v>
      </c>
    </row>
    <row r="376" spans="1:9" ht="15.75">
      <c r="A376" s="139" t="s">
        <v>63</v>
      </c>
      <c r="B376" s="139" t="s">
        <v>1294</v>
      </c>
      <c r="C376" s="139" t="s">
        <v>1290</v>
      </c>
      <c r="D376" s="140" t="s">
        <v>1295</v>
      </c>
      <c r="E376" s="140" t="s">
        <v>1288</v>
      </c>
      <c r="F376" s="140" t="s">
        <v>1296</v>
      </c>
      <c r="G376" s="140" t="s">
        <v>1292</v>
      </c>
      <c r="H376" s="135">
        <v>330360</v>
      </c>
      <c r="I376" s="135">
        <v>303278</v>
      </c>
    </row>
    <row r="377" spans="1:9" ht="15.75">
      <c r="A377" s="139" t="s">
        <v>67</v>
      </c>
      <c r="B377" s="139" t="s">
        <v>349</v>
      </c>
      <c r="C377" s="139" t="s">
        <v>354</v>
      </c>
      <c r="D377" s="140" t="s">
        <v>1297</v>
      </c>
      <c r="E377" s="140" t="s">
        <v>1298</v>
      </c>
      <c r="F377" s="140" t="s">
        <v>352</v>
      </c>
      <c r="G377" s="140" t="s">
        <v>356</v>
      </c>
      <c r="H377" s="135">
        <v>3999</v>
      </c>
      <c r="I377" s="135">
        <v>8216</v>
      </c>
    </row>
    <row r="378" spans="1:9" ht="15.75">
      <c r="A378" s="139" t="s">
        <v>67</v>
      </c>
      <c r="B378" s="139" t="s">
        <v>1299</v>
      </c>
      <c r="C378" s="139" t="s">
        <v>1300</v>
      </c>
      <c r="D378" s="140" t="s">
        <v>1301</v>
      </c>
      <c r="E378" s="140" t="s">
        <v>1298</v>
      </c>
      <c r="F378" s="140" t="s">
        <v>1302</v>
      </c>
      <c r="G378" s="140" t="s">
        <v>1303</v>
      </c>
      <c r="H378" s="135">
        <v>2000</v>
      </c>
      <c r="I378" s="135">
        <v>2073</v>
      </c>
    </row>
    <row r="379" spans="1:9" ht="15.75">
      <c r="A379" s="139" t="s">
        <v>67</v>
      </c>
      <c r="B379" s="139" t="s">
        <v>1299</v>
      </c>
      <c r="C379" s="139" t="s">
        <v>791</v>
      </c>
      <c r="D379" s="140" t="s">
        <v>1304</v>
      </c>
      <c r="E379" s="140" t="s">
        <v>1298</v>
      </c>
      <c r="F379" s="140" t="s">
        <v>1302</v>
      </c>
      <c r="G379" s="140" t="s">
        <v>792</v>
      </c>
      <c r="H379" s="135">
        <v>16053</v>
      </c>
      <c r="I379" s="135">
        <v>10939</v>
      </c>
    </row>
    <row r="380" spans="1:9" ht="15.75">
      <c r="A380" s="139" t="s">
        <v>69</v>
      </c>
      <c r="B380" s="139" t="s">
        <v>349</v>
      </c>
      <c r="C380" s="139" t="s">
        <v>354</v>
      </c>
      <c r="D380" s="140" t="s">
        <v>1305</v>
      </c>
      <c r="E380" s="140" t="s">
        <v>1306</v>
      </c>
      <c r="F380" s="140" t="s">
        <v>352</v>
      </c>
      <c r="G380" s="140" t="s">
        <v>356</v>
      </c>
      <c r="H380" s="135">
        <v>1612</v>
      </c>
      <c r="I380" s="135">
        <v>3835</v>
      </c>
    </row>
    <row r="381" spans="1:9" ht="15.75">
      <c r="A381" s="139" t="s">
        <v>69</v>
      </c>
      <c r="B381" s="139" t="s">
        <v>1307</v>
      </c>
      <c r="C381" s="139" t="s">
        <v>1308</v>
      </c>
      <c r="D381" s="140" t="s">
        <v>1309</v>
      </c>
      <c r="E381" s="140" t="s">
        <v>1306</v>
      </c>
      <c r="F381" s="140" t="s">
        <v>1310</v>
      </c>
      <c r="G381" s="140" t="s">
        <v>1311</v>
      </c>
      <c r="H381" s="135">
        <v>79333</v>
      </c>
      <c r="I381" s="135">
        <v>72000</v>
      </c>
    </row>
    <row r="382" spans="1:9" ht="15.75">
      <c r="A382" s="139" t="s">
        <v>69</v>
      </c>
      <c r="B382" s="139" t="s">
        <v>1307</v>
      </c>
      <c r="C382" s="139" t="s">
        <v>1312</v>
      </c>
      <c r="D382" s="140" t="s">
        <v>1313</v>
      </c>
      <c r="E382" s="140" t="s">
        <v>1306</v>
      </c>
      <c r="F382" s="140" t="s">
        <v>1310</v>
      </c>
      <c r="G382" s="140" t="s">
        <v>1314</v>
      </c>
      <c r="H382" s="135">
        <v>39667</v>
      </c>
      <c r="I382" s="135">
        <v>36000</v>
      </c>
    </row>
    <row r="383" spans="1:9" ht="15.75">
      <c r="A383" s="139" t="s">
        <v>71</v>
      </c>
      <c r="B383" s="139" t="s">
        <v>1316</v>
      </c>
      <c r="C383" s="139" t="s">
        <v>1317</v>
      </c>
      <c r="D383" s="140" t="s">
        <v>1318</v>
      </c>
      <c r="E383" s="140" t="s">
        <v>1315</v>
      </c>
      <c r="F383" s="140" t="s">
        <v>1319</v>
      </c>
      <c r="G383" s="140" t="s">
        <v>1320</v>
      </c>
      <c r="H383" s="135">
        <v>237</v>
      </c>
      <c r="I383" s="135">
        <v>113</v>
      </c>
    </row>
    <row r="384" spans="1:9" ht="15.75">
      <c r="A384" s="139" t="s">
        <v>71</v>
      </c>
      <c r="B384" s="139" t="s">
        <v>1321</v>
      </c>
      <c r="C384" s="139" t="s">
        <v>1317</v>
      </c>
      <c r="D384" s="140" t="s">
        <v>1322</v>
      </c>
      <c r="E384" s="140" t="s">
        <v>1315</v>
      </c>
      <c r="F384" s="140" t="s">
        <v>1323</v>
      </c>
      <c r="G384" s="140" t="s">
        <v>1320</v>
      </c>
      <c r="H384" s="135">
        <v>170</v>
      </c>
      <c r="I384" s="135">
        <v>78</v>
      </c>
    </row>
    <row r="385" spans="1:9" ht="15.75">
      <c r="A385" s="139" t="s">
        <v>73</v>
      </c>
      <c r="B385" s="139" t="s">
        <v>349</v>
      </c>
      <c r="C385" s="139" t="s">
        <v>354</v>
      </c>
      <c r="D385" s="140" t="s">
        <v>1324</v>
      </c>
      <c r="E385" s="140" t="s">
        <v>1325</v>
      </c>
      <c r="F385" s="140" t="s">
        <v>352</v>
      </c>
      <c r="G385" s="140" t="s">
        <v>356</v>
      </c>
      <c r="H385" s="135">
        <v>34439</v>
      </c>
      <c r="I385" s="135">
        <v>110487</v>
      </c>
    </row>
    <row r="386" spans="1:9" ht="15.75">
      <c r="A386" s="139" t="s">
        <v>73</v>
      </c>
      <c r="B386" s="139" t="s">
        <v>1326</v>
      </c>
      <c r="C386" s="139" t="s">
        <v>1328</v>
      </c>
      <c r="D386" s="140" t="s">
        <v>1329</v>
      </c>
      <c r="E386" s="140" t="s">
        <v>1325</v>
      </c>
      <c r="F386" s="140" t="s">
        <v>1327</v>
      </c>
      <c r="G386" s="140" t="s">
        <v>1330</v>
      </c>
      <c r="H386" s="135">
        <v>1200000</v>
      </c>
      <c r="I386" s="135">
        <v>1858000</v>
      </c>
    </row>
    <row r="387" spans="1:9" ht="15.75">
      <c r="A387" s="139" t="s">
        <v>75</v>
      </c>
      <c r="B387" s="139" t="s">
        <v>349</v>
      </c>
      <c r="C387" s="139" t="s">
        <v>354</v>
      </c>
      <c r="D387" s="140" t="s">
        <v>1331</v>
      </c>
      <c r="E387" s="140" t="s">
        <v>1332</v>
      </c>
      <c r="F387" s="140" t="s">
        <v>352</v>
      </c>
      <c r="G387" s="140" t="s">
        <v>356</v>
      </c>
      <c r="H387" s="135">
        <v>661</v>
      </c>
      <c r="I387" s="135">
        <v>1029</v>
      </c>
    </row>
    <row r="388" spans="1:9" ht="15.75">
      <c r="A388" s="139" t="s">
        <v>75</v>
      </c>
      <c r="B388" s="139" t="s">
        <v>1333</v>
      </c>
      <c r="C388" s="139" t="s">
        <v>1334</v>
      </c>
      <c r="D388" s="140" t="s">
        <v>1335</v>
      </c>
      <c r="E388" s="140" t="s">
        <v>1332</v>
      </c>
      <c r="F388" s="140" t="s">
        <v>1336</v>
      </c>
      <c r="G388" s="140" t="s">
        <v>1337</v>
      </c>
      <c r="H388" s="135">
        <v>3808</v>
      </c>
      <c r="I388" s="135">
        <v>4308</v>
      </c>
    </row>
    <row r="389" spans="1:9" ht="15.75">
      <c r="A389" s="139" t="s">
        <v>77</v>
      </c>
      <c r="B389" s="139" t="s">
        <v>349</v>
      </c>
      <c r="C389" s="139" t="s">
        <v>354</v>
      </c>
      <c r="D389" s="140" t="s">
        <v>1338</v>
      </c>
      <c r="E389" s="140" t="s">
        <v>1339</v>
      </c>
      <c r="F389" s="140" t="s">
        <v>352</v>
      </c>
      <c r="G389" s="140" t="s">
        <v>356</v>
      </c>
      <c r="H389" s="135">
        <v>6923</v>
      </c>
      <c r="I389" s="135">
        <v>15007</v>
      </c>
    </row>
    <row r="390" spans="1:9" ht="15.75">
      <c r="A390" s="139" t="s">
        <v>77</v>
      </c>
      <c r="B390" s="139" t="s">
        <v>1340</v>
      </c>
      <c r="C390" s="139" t="s">
        <v>1164</v>
      </c>
      <c r="D390" s="140" t="s">
        <v>1341</v>
      </c>
      <c r="E390" s="140" t="s">
        <v>1339</v>
      </c>
      <c r="F390" s="140" t="s">
        <v>1342</v>
      </c>
      <c r="G390" s="140" t="s">
        <v>1165</v>
      </c>
      <c r="H390" s="135">
        <v>2023</v>
      </c>
      <c r="I390" s="135">
        <v>2719</v>
      </c>
    </row>
    <row r="391" spans="1:9" ht="15.75">
      <c r="A391" s="139" t="s">
        <v>77</v>
      </c>
      <c r="B391" s="139" t="s">
        <v>1343</v>
      </c>
      <c r="C391" s="139" t="s">
        <v>1164</v>
      </c>
      <c r="D391" s="140" t="s">
        <v>1344</v>
      </c>
      <c r="E391" s="140" t="s">
        <v>1339</v>
      </c>
      <c r="F391" s="140" t="s">
        <v>1345</v>
      </c>
      <c r="G391" s="140" t="s">
        <v>1165</v>
      </c>
      <c r="H391" s="135">
        <v>5725</v>
      </c>
      <c r="I391" s="135">
        <v>6708</v>
      </c>
    </row>
    <row r="392" spans="1:9" ht="15.75">
      <c r="A392" s="139" t="s">
        <v>77</v>
      </c>
      <c r="B392" s="139" t="s">
        <v>1346</v>
      </c>
      <c r="C392" s="139" t="s">
        <v>1164</v>
      </c>
      <c r="D392" s="140" t="s">
        <v>1347</v>
      </c>
      <c r="E392" s="140" t="s">
        <v>1339</v>
      </c>
      <c r="F392" s="140" t="s">
        <v>1348</v>
      </c>
      <c r="G392" s="140" t="s">
        <v>1165</v>
      </c>
      <c r="H392" s="135">
        <v>9470</v>
      </c>
      <c r="I392" s="135">
        <v>6163</v>
      </c>
    </row>
    <row r="393" spans="1:9" ht="15.75">
      <c r="A393" s="139" t="s">
        <v>77</v>
      </c>
      <c r="B393" s="139" t="s">
        <v>1349</v>
      </c>
      <c r="C393" s="139" t="s">
        <v>1164</v>
      </c>
      <c r="D393" s="140" t="s">
        <v>1350</v>
      </c>
      <c r="E393" s="140" t="s">
        <v>1339</v>
      </c>
      <c r="F393" s="140" t="s">
        <v>1351</v>
      </c>
      <c r="G393" s="140" t="s">
        <v>1165</v>
      </c>
      <c r="H393" s="135">
        <v>2813</v>
      </c>
      <c r="I393" s="135">
        <v>4419</v>
      </c>
    </row>
    <row r="394" spans="1:9" ht="15.75">
      <c r="A394" s="139" t="s">
        <v>77</v>
      </c>
      <c r="B394" s="139" t="s">
        <v>1352</v>
      </c>
      <c r="C394" s="139" t="s">
        <v>1164</v>
      </c>
      <c r="D394" s="140" t="s">
        <v>1353</v>
      </c>
      <c r="E394" s="140" t="s">
        <v>1339</v>
      </c>
      <c r="F394" s="140" t="s">
        <v>1354</v>
      </c>
      <c r="G394" s="140" t="s">
        <v>1165</v>
      </c>
      <c r="H394" s="135">
        <v>850</v>
      </c>
      <c r="I394" s="135">
        <v>1341</v>
      </c>
    </row>
    <row r="395" spans="1:9" ht="15.75">
      <c r="A395" s="139" t="s">
        <v>79</v>
      </c>
      <c r="B395" s="139" t="s">
        <v>349</v>
      </c>
      <c r="C395" s="139" t="s">
        <v>354</v>
      </c>
      <c r="D395" s="140" t="s">
        <v>1355</v>
      </c>
      <c r="E395" s="140" t="s">
        <v>1356</v>
      </c>
      <c r="F395" s="140" t="s">
        <v>352</v>
      </c>
      <c r="G395" s="140" t="s">
        <v>356</v>
      </c>
      <c r="H395" s="135">
        <v>753</v>
      </c>
      <c r="I395" s="135">
        <v>0</v>
      </c>
    </row>
    <row r="396" spans="1:9" ht="15.75">
      <c r="A396" s="139" t="s">
        <v>79</v>
      </c>
      <c r="B396" s="139" t="s">
        <v>1359</v>
      </c>
      <c r="C396" s="139" t="s">
        <v>1357</v>
      </c>
      <c r="D396" s="140" t="s">
        <v>1360</v>
      </c>
      <c r="E396" s="140" t="s">
        <v>1356</v>
      </c>
      <c r="F396" s="140" t="s">
        <v>1361</v>
      </c>
      <c r="G396" s="140" t="s">
        <v>1358</v>
      </c>
      <c r="H396" s="135">
        <v>155</v>
      </c>
      <c r="I396" s="135">
        <v>0</v>
      </c>
    </row>
    <row r="397" spans="1:9" ht="15.75">
      <c r="A397" s="139" t="s">
        <v>79</v>
      </c>
      <c r="B397" s="139" t="s">
        <v>1362</v>
      </c>
      <c r="C397" s="139" t="s">
        <v>1357</v>
      </c>
      <c r="D397" s="140" t="s">
        <v>1363</v>
      </c>
      <c r="E397" s="140" t="s">
        <v>1356</v>
      </c>
      <c r="F397" s="140" t="s">
        <v>1364</v>
      </c>
      <c r="G397" s="140" t="s">
        <v>1358</v>
      </c>
      <c r="H397" s="135">
        <v>399</v>
      </c>
      <c r="I397" s="135">
        <v>0</v>
      </c>
    </row>
    <row r="398" spans="1:9" ht="15.75">
      <c r="A398" s="139" t="s">
        <v>79</v>
      </c>
      <c r="B398" s="139" t="s">
        <v>1365</v>
      </c>
      <c r="C398" s="139" t="s">
        <v>1357</v>
      </c>
      <c r="D398" s="140" t="s">
        <v>1366</v>
      </c>
      <c r="E398" s="140" t="s">
        <v>1356</v>
      </c>
      <c r="F398" s="140" t="s">
        <v>1367</v>
      </c>
      <c r="G398" s="140" t="s">
        <v>1358</v>
      </c>
      <c r="H398" s="135">
        <v>139</v>
      </c>
      <c r="I398" s="135">
        <v>0</v>
      </c>
    </row>
    <row r="399" spans="1:9" ht="15.75">
      <c r="A399" s="139" t="s">
        <v>79</v>
      </c>
      <c r="B399" s="139" t="s">
        <v>1368</v>
      </c>
      <c r="C399" s="139" t="s">
        <v>1357</v>
      </c>
      <c r="D399" s="140" t="s">
        <v>1369</v>
      </c>
      <c r="E399" s="140" t="s">
        <v>1356</v>
      </c>
      <c r="F399" s="140" t="s">
        <v>1370</v>
      </c>
      <c r="G399" s="140" t="s">
        <v>1358</v>
      </c>
      <c r="H399" s="135">
        <v>191</v>
      </c>
      <c r="I399" s="135">
        <v>0</v>
      </c>
    </row>
    <row r="400" spans="1:9" ht="15.75">
      <c r="A400" s="139" t="s">
        <v>79</v>
      </c>
      <c r="B400" s="139" t="s">
        <v>1371</v>
      </c>
      <c r="C400" s="139" t="s">
        <v>1357</v>
      </c>
      <c r="D400" s="140" t="s">
        <v>1373</v>
      </c>
      <c r="E400" s="140" t="s">
        <v>1356</v>
      </c>
      <c r="F400" s="140" t="s">
        <v>1372</v>
      </c>
      <c r="G400" s="140" t="s">
        <v>1358</v>
      </c>
      <c r="H400" s="135">
        <v>87</v>
      </c>
      <c r="I400" s="135">
        <v>0</v>
      </c>
    </row>
    <row r="401" spans="1:9" ht="15.75">
      <c r="A401" s="139" t="s">
        <v>81</v>
      </c>
      <c r="B401" s="139" t="s">
        <v>349</v>
      </c>
      <c r="C401" s="139" t="s">
        <v>354</v>
      </c>
      <c r="D401" s="140" t="s">
        <v>1374</v>
      </c>
      <c r="E401" s="140" t="s">
        <v>1375</v>
      </c>
      <c r="F401" s="140" t="s">
        <v>352</v>
      </c>
      <c r="G401" s="140" t="s">
        <v>356</v>
      </c>
      <c r="H401" s="135">
        <v>15330</v>
      </c>
      <c r="I401" s="135">
        <v>29941</v>
      </c>
    </row>
    <row r="402" spans="1:9" ht="15.75">
      <c r="A402" s="139" t="s">
        <v>81</v>
      </c>
      <c r="B402" s="139" t="s">
        <v>1376</v>
      </c>
      <c r="C402" s="139" t="s">
        <v>1378</v>
      </c>
      <c r="D402" s="140" t="s">
        <v>1379</v>
      </c>
      <c r="E402" s="140" t="s">
        <v>1375</v>
      </c>
      <c r="F402" s="140" t="s">
        <v>1377</v>
      </c>
      <c r="G402" s="140" t="s">
        <v>1380</v>
      </c>
      <c r="H402" s="135">
        <v>104250</v>
      </c>
      <c r="I402" s="135">
        <v>114375</v>
      </c>
    </row>
    <row r="403" spans="1:9" ht="15.75">
      <c r="A403" s="139" t="s">
        <v>81</v>
      </c>
      <c r="B403" s="139" t="s">
        <v>1376</v>
      </c>
      <c r="C403" s="139" t="s">
        <v>1381</v>
      </c>
      <c r="D403" s="140" t="s">
        <v>1382</v>
      </c>
      <c r="E403" s="140" t="s">
        <v>1375</v>
      </c>
      <c r="F403" s="140" t="s">
        <v>1377</v>
      </c>
      <c r="G403" s="140" t="s">
        <v>1383</v>
      </c>
      <c r="H403" s="135">
        <v>820</v>
      </c>
      <c r="I403" s="135">
        <v>260</v>
      </c>
    </row>
    <row r="404" spans="1:9" ht="15.75">
      <c r="A404" s="139" t="s">
        <v>81</v>
      </c>
      <c r="B404" s="139" t="s">
        <v>1376</v>
      </c>
      <c r="C404" s="139" t="s">
        <v>1384</v>
      </c>
      <c r="D404" s="140" t="s">
        <v>1385</v>
      </c>
      <c r="E404" s="140" t="s">
        <v>1375</v>
      </c>
      <c r="F404" s="140" t="s">
        <v>1377</v>
      </c>
      <c r="G404" s="140" t="s">
        <v>1386</v>
      </c>
      <c r="H404" s="135">
        <v>84516</v>
      </c>
      <c r="I404" s="135">
        <v>87840</v>
      </c>
    </row>
    <row r="405" spans="1:9" ht="15.75">
      <c r="A405" s="139" t="s">
        <v>81</v>
      </c>
      <c r="B405" s="139" t="s">
        <v>1376</v>
      </c>
      <c r="C405" s="139" t="s">
        <v>1387</v>
      </c>
      <c r="D405" s="140" t="s">
        <v>1388</v>
      </c>
      <c r="E405" s="140" t="s">
        <v>1375</v>
      </c>
      <c r="F405" s="140" t="s">
        <v>1377</v>
      </c>
      <c r="G405" s="140" t="s">
        <v>1389</v>
      </c>
      <c r="H405" s="135">
        <v>34100</v>
      </c>
      <c r="I405" s="135">
        <v>17695</v>
      </c>
    </row>
    <row r="406" spans="1:9" ht="15.75">
      <c r="A406" s="139" t="s">
        <v>83</v>
      </c>
      <c r="B406" s="139" t="s">
        <v>349</v>
      </c>
      <c r="C406" s="139" t="s">
        <v>354</v>
      </c>
      <c r="D406" s="140" t="s">
        <v>1390</v>
      </c>
      <c r="E406" s="140" t="s">
        <v>1391</v>
      </c>
      <c r="F406" s="140" t="s">
        <v>352</v>
      </c>
      <c r="G406" s="140" t="s">
        <v>356</v>
      </c>
      <c r="H406" s="135">
        <v>5402</v>
      </c>
      <c r="I406" s="135">
        <v>4583</v>
      </c>
    </row>
    <row r="407" spans="1:9" ht="15.75">
      <c r="A407" s="139" t="s">
        <v>85</v>
      </c>
      <c r="B407" s="139" t="s">
        <v>349</v>
      </c>
      <c r="C407" s="139" t="s">
        <v>354</v>
      </c>
      <c r="D407" s="140" t="s">
        <v>1392</v>
      </c>
      <c r="E407" s="140" t="s">
        <v>1393</v>
      </c>
      <c r="F407" s="140" t="s">
        <v>352</v>
      </c>
      <c r="G407" s="140" t="s">
        <v>356</v>
      </c>
      <c r="H407" s="135">
        <v>2951</v>
      </c>
      <c r="I407" s="135">
        <v>5695</v>
      </c>
    </row>
    <row r="408" spans="1:9" ht="15.75">
      <c r="A408" s="139" t="s">
        <v>85</v>
      </c>
      <c r="B408" s="139" t="s">
        <v>1394</v>
      </c>
      <c r="C408" s="139" t="s">
        <v>1395</v>
      </c>
      <c r="D408" s="140" t="s">
        <v>1396</v>
      </c>
      <c r="E408" s="140" t="s">
        <v>1393</v>
      </c>
      <c r="F408" s="140" t="s">
        <v>1397</v>
      </c>
      <c r="G408" s="140" t="s">
        <v>1398</v>
      </c>
      <c r="H408" s="135">
        <v>2994</v>
      </c>
      <c r="I408" s="135">
        <v>5993</v>
      </c>
    </row>
    <row r="409" spans="1:9" ht="15.75">
      <c r="A409" s="139" t="s">
        <v>85</v>
      </c>
      <c r="B409" s="139" t="s">
        <v>1399</v>
      </c>
      <c r="C409" s="139" t="s">
        <v>1395</v>
      </c>
      <c r="D409" s="140" t="s">
        <v>1400</v>
      </c>
      <c r="E409" s="140" t="s">
        <v>1393</v>
      </c>
      <c r="F409" s="140" t="s">
        <v>1401</v>
      </c>
      <c r="G409" s="140" t="s">
        <v>1398</v>
      </c>
      <c r="H409" s="135">
        <v>3485</v>
      </c>
      <c r="I409" s="135">
        <v>3358</v>
      </c>
    </row>
    <row r="410" spans="1:9" ht="15.75">
      <c r="A410" s="139" t="s">
        <v>89</v>
      </c>
      <c r="B410" s="139" t="s">
        <v>349</v>
      </c>
      <c r="C410" s="139" t="s">
        <v>354</v>
      </c>
      <c r="D410" s="140" t="s">
        <v>1402</v>
      </c>
      <c r="E410" s="140" t="s">
        <v>90</v>
      </c>
      <c r="F410" s="140" t="s">
        <v>352</v>
      </c>
      <c r="G410" s="140" t="s">
        <v>356</v>
      </c>
      <c r="H410" s="135">
        <v>1003</v>
      </c>
      <c r="I410" s="135">
        <v>2452</v>
      </c>
    </row>
    <row r="411" spans="1:9" ht="15.75">
      <c r="A411" s="139" t="s">
        <v>89</v>
      </c>
      <c r="B411" s="139" t="s">
        <v>1403</v>
      </c>
      <c r="C411" s="139" t="s">
        <v>1242</v>
      </c>
      <c r="D411" s="140" t="s">
        <v>1404</v>
      </c>
      <c r="E411" s="140" t="s">
        <v>90</v>
      </c>
      <c r="F411" s="140" t="s">
        <v>1405</v>
      </c>
      <c r="G411" s="140" t="s">
        <v>1246</v>
      </c>
      <c r="H411" s="135">
        <v>1021</v>
      </c>
      <c r="I411" s="135">
        <v>676</v>
      </c>
    </row>
    <row r="412" spans="1:9" ht="15.75">
      <c r="A412" s="139" t="s">
        <v>91</v>
      </c>
      <c r="B412" s="139" t="s">
        <v>349</v>
      </c>
      <c r="C412" s="139" t="s">
        <v>354</v>
      </c>
      <c r="D412" s="140" t="s">
        <v>1406</v>
      </c>
      <c r="E412" s="140" t="s">
        <v>1407</v>
      </c>
      <c r="F412" s="140" t="s">
        <v>352</v>
      </c>
      <c r="G412" s="140" t="s">
        <v>356</v>
      </c>
      <c r="H412" s="135">
        <v>177039</v>
      </c>
      <c r="I412" s="135">
        <v>441984</v>
      </c>
    </row>
    <row r="413" spans="1:9" ht="15.75">
      <c r="A413" s="139" t="s">
        <v>91</v>
      </c>
      <c r="B413" s="139" t="s">
        <v>1408</v>
      </c>
      <c r="C413" s="139" t="s">
        <v>520</v>
      </c>
      <c r="D413" s="140" t="s">
        <v>1409</v>
      </c>
      <c r="E413" s="140" t="s">
        <v>1407</v>
      </c>
      <c r="F413" s="140" t="s">
        <v>1410</v>
      </c>
      <c r="G413" s="140" t="s">
        <v>522</v>
      </c>
      <c r="H413" s="135">
        <v>93712</v>
      </c>
      <c r="I413" s="135">
        <v>68928</v>
      </c>
    </row>
    <row r="414" spans="1:9" ht="15.75">
      <c r="A414" s="139" t="s">
        <v>91</v>
      </c>
      <c r="B414" s="139" t="s">
        <v>1411</v>
      </c>
      <c r="C414" s="139" t="s">
        <v>520</v>
      </c>
      <c r="D414" s="140" t="s">
        <v>1412</v>
      </c>
      <c r="E414" s="140" t="s">
        <v>1407</v>
      </c>
      <c r="F414" s="140" t="s">
        <v>1413</v>
      </c>
      <c r="G414" s="140" t="s">
        <v>522</v>
      </c>
      <c r="H414" s="135">
        <v>206644</v>
      </c>
      <c r="I414" s="135">
        <v>256385</v>
      </c>
    </row>
    <row r="415" spans="1:9" ht="15.75">
      <c r="A415" s="139" t="s">
        <v>91</v>
      </c>
      <c r="B415" s="139" t="s">
        <v>1414</v>
      </c>
      <c r="C415" s="139" t="s">
        <v>520</v>
      </c>
      <c r="D415" s="140" t="s">
        <v>1415</v>
      </c>
      <c r="E415" s="140" t="s">
        <v>1407</v>
      </c>
      <c r="F415" s="140" t="s">
        <v>1416</v>
      </c>
      <c r="G415" s="140" t="s">
        <v>522</v>
      </c>
      <c r="H415" s="135">
        <v>529546</v>
      </c>
      <c r="I415" s="135">
        <v>682826</v>
      </c>
    </row>
    <row r="416" spans="1:9" ht="15.75">
      <c r="A416" s="139" t="s">
        <v>91</v>
      </c>
      <c r="B416" s="139" t="s">
        <v>1417</v>
      </c>
      <c r="C416" s="139" t="s">
        <v>520</v>
      </c>
      <c r="D416" s="140" t="s">
        <v>1418</v>
      </c>
      <c r="E416" s="140" t="s">
        <v>1407</v>
      </c>
      <c r="F416" s="140" t="s">
        <v>1419</v>
      </c>
      <c r="G416" s="140" t="s">
        <v>522</v>
      </c>
      <c r="H416" s="135">
        <v>480470</v>
      </c>
      <c r="I416" s="135">
        <v>642263</v>
      </c>
    </row>
    <row r="417" spans="1:9" ht="15.75">
      <c r="A417" s="139" t="s">
        <v>91</v>
      </c>
      <c r="B417" s="139" t="s">
        <v>1420</v>
      </c>
      <c r="C417" s="139" t="s">
        <v>520</v>
      </c>
      <c r="D417" s="140" t="s">
        <v>1421</v>
      </c>
      <c r="E417" s="140" t="s">
        <v>1407</v>
      </c>
      <c r="F417" s="140" t="s">
        <v>1422</v>
      </c>
      <c r="G417" s="140" t="s">
        <v>522</v>
      </c>
      <c r="H417" s="135">
        <v>420952</v>
      </c>
      <c r="I417" s="135">
        <v>458320</v>
      </c>
    </row>
    <row r="418" spans="1:9" ht="15.75">
      <c r="A418" s="139" t="s">
        <v>91</v>
      </c>
      <c r="B418" s="139" t="s">
        <v>1423</v>
      </c>
      <c r="C418" s="139" t="s">
        <v>520</v>
      </c>
      <c r="D418" s="140" t="s">
        <v>1424</v>
      </c>
      <c r="E418" s="140" t="s">
        <v>1407</v>
      </c>
      <c r="F418" s="140" t="s">
        <v>1425</v>
      </c>
      <c r="G418" s="140" t="s">
        <v>522</v>
      </c>
      <c r="H418" s="135">
        <v>99753</v>
      </c>
      <c r="I418" s="135">
        <v>139990</v>
      </c>
    </row>
    <row r="419" spans="1:9" ht="15.75">
      <c r="A419" s="139" t="s">
        <v>91</v>
      </c>
      <c r="B419" s="139" t="s">
        <v>1426</v>
      </c>
      <c r="C419" s="139" t="s">
        <v>520</v>
      </c>
      <c r="D419" s="140" t="s">
        <v>1427</v>
      </c>
      <c r="E419" s="140" t="s">
        <v>1407</v>
      </c>
      <c r="F419" s="140" t="s">
        <v>1428</v>
      </c>
      <c r="G419" s="140" t="s">
        <v>522</v>
      </c>
      <c r="H419" s="135">
        <v>75295</v>
      </c>
      <c r="I419" s="135">
        <v>118983</v>
      </c>
    </row>
    <row r="420" spans="1:9" ht="15.75">
      <c r="A420" s="139" t="s">
        <v>91</v>
      </c>
      <c r="B420" s="139" t="s">
        <v>1429</v>
      </c>
      <c r="C420" s="139" t="s">
        <v>1104</v>
      </c>
      <c r="D420" s="140" t="s">
        <v>1431</v>
      </c>
      <c r="E420" s="140" t="s">
        <v>1407</v>
      </c>
      <c r="F420" s="140" t="s">
        <v>1430</v>
      </c>
      <c r="G420" s="140" t="s">
        <v>1107</v>
      </c>
      <c r="H420" s="135">
        <v>8557361</v>
      </c>
      <c r="I420" s="135">
        <v>8557361</v>
      </c>
    </row>
    <row r="421" spans="1:9" ht="15.75">
      <c r="A421" s="139" t="s">
        <v>91</v>
      </c>
      <c r="B421" s="139" t="s">
        <v>1432</v>
      </c>
      <c r="C421" s="139" t="s">
        <v>1434</v>
      </c>
      <c r="D421" s="140" t="s">
        <v>1435</v>
      </c>
      <c r="E421" s="140" t="s">
        <v>1407</v>
      </c>
      <c r="F421" s="140" t="s">
        <v>1433</v>
      </c>
      <c r="G421" s="140" t="s">
        <v>1436</v>
      </c>
      <c r="H421" s="135">
        <v>164185</v>
      </c>
      <c r="I421" s="135">
        <v>160225</v>
      </c>
    </row>
    <row r="422" spans="1:9" ht="15.75">
      <c r="A422" s="139" t="s">
        <v>91</v>
      </c>
      <c r="B422" s="139" t="s">
        <v>1432</v>
      </c>
      <c r="C422" s="139" t="s">
        <v>1437</v>
      </c>
      <c r="D422" s="140" t="s">
        <v>1438</v>
      </c>
      <c r="E422" s="140" t="s">
        <v>1407</v>
      </c>
      <c r="F422" s="140" t="s">
        <v>1433</v>
      </c>
      <c r="G422" s="140" t="s">
        <v>1439</v>
      </c>
      <c r="H422" s="135">
        <v>75000</v>
      </c>
      <c r="I422" s="135">
        <v>74192</v>
      </c>
    </row>
    <row r="423" spans="1:9" ht="15.75">
      <c r="A423" s="139" t="s">
        <v>91</v>
      </c>
      <c r="B423" s="139" t="s">
        <v>1432</v>
      </c>
      <c r="C423" s="139" t="s">
        <v>317</v>
      </c>
      <c r="D423" s="140" t="s">
        <v>1440</v>
      </c>
      <c r="E423" s="140" t="s">
        <v>1407</v>
      </c>
      <c r="F423" s="140" t="s">
        <v>1433</v>
      </c>
      <c r="G423" s="140" t="s">
        <v>319</v>
      </c>
      <c r="H423" s="135">
        <v>10168023</v>
      </c>
      <c r="I423" s="135">
        <v>10390306</v>
      </c>
    </row>
    <row r="424" spans="1:9" ht="15.75">
      <c r="A424" s="139" t="s">
        <v>93</v>
      </c>
      <c r="B424" s="139" t="s">
        <v>1442</v>
      </c>
      <c r="C424" s="139" t="s">
        <v>1443</v>
      </c>
      <c r="D424" s="140" t="s">
        <v>1444</v>
      </c>
      <c r="E424" s="140" t="s">
        <v>1441</v>
      </c>
      <c r="F424" s="140" t="s">
        <v>1445</v>
      </c>
      <c r="G424" s="140" t="s">
        <v>1446</v>
      </c>
      <c r="H424" s="135">
        <v>44910</v>
      </c>
      <c r="I424" s="135">
        <v>45000</v>
      </c>
    </row>
    <row r="425" spans="1:9" ht="15.75">
      <c r="A425" s="139" t="s">
        <v>95</v>
      </c>
      <c r="B425" s="139" t="s">
        <v>349</v>
      </c>
      <c r="C425" s="139" t="s">
        <v>354</v>
      </c>
      <c r="D425" s="140" t="s">
        <v>1447</v>
      </c>
      <c r="E425" s="140" t="s">
        <v>1448</v>
      </c>
      <c r="F425" s="140" t="s">
        <v>352</v>
      </c>
      <c r="G425" s="140" t="s">
        <v>356</v>
      </c>
      <c r="H425" s="135">
        <v>23492</v>
      </c>
      <c r="I425" s="135">
        <v>44361</v>
      </c>
    </row>
    <row r="426" spans="1:9" ht="15.75">
      <c r="A426" s="139" t="s">
        <v>95</v>
      </c>
      <c r="B426" s="139" t="s">
        <v>1449</v>
      </c>
      <c r="C426" s="139" t="s">
        <v>438</v>
      </c>
      <c r="D426" s="140" t="s">
        <v>1450</v>
      </c>
      <c r="E426" s="140" t="s">
        <v>1448</v>
      </c>
      <c r="F426" s="140" t="s">
        <v>1451</v>
      </c>
      <c r="G426" s="140" t="s">
        <v>440</v>
      </c>
      <c r="H426" s="135">
        <v>79495</v>
      </c>
      <c r="I426" s="135">
        <v>76208</v>
      </c>
    </row>
    <row r="427" spans="1:9" ht="15.75">
      <c r="A427" s="139" t="s">
        <v>95</v>
      </c>
      <c r="B427" s="139" t="s">
        <v>1452</v>
      </c>
      <c r="C427" s="139" t="s">
        <v>438</v>
      </c>
      <c r="D427" s="140" t="s">
        <v>1453</v>
      </c>
      <c r="E427" s="140" t="s">
        <v>1448</v>
      </c>
      <c r="F427" s="140" t="s">
        <v>1454</v>
      </c>
      <c r="G427" s="140" t="s">
        <v>440</v>
      </c>
      <c r="H427" s="135">
        <v>63521</v>
      </c>
      <c r="I427" s="135">
        <v>78684</v>
      </c>
    </row>
    <row r="428" spans="1:9" ht="15.75">
      <c r="A428" s="139" t="s">
        <v>95</v>
      </c>
      <c r="B428" s="139" t="s">
        <v>1455</v>
      </c>
      <c r="C428" s="139" t="s">
        <v>438</v>
      </c>
      <c r="D428" s="140" t="s">
        <v>1456</v>
      </c>
      <c r="E428" s="140" t="s">
        <v>1448</v>
      </c>
      <c r="F428" s="140" t="s">
        <v>1457</v>
      </c>
      <c r="G428" s="140" t="s">
        <v>440</v>
      </c>
      <c r="H428" s="135">
        <v>206435</v>
      </c>
      <c r="I428" s="135">
        <v>213653</v>
      </c>
    </row>
    <row r="429" spans="1:9" ht="15.75">
      <c r="A429" s="139" t="s">
        <v>97</v>
      </c>
      <c r="B429" s="139" t="s">
        <v>349</v>
      </c>
      <c r="C429" s="139" t="s">
        <v>354</v>
      </c>
      <c r="D429" s="140" t="s">
        <v>1458</v>
      </c>
      <c r="E429" s="140" t="s">
        <v>1459</v>
      </c>
      <c r="F429" s="140" t="s">
        <v>352</v>
      </c>
      <c r="G429" s="140" t="s">
        <v>356</v>
      </c>
      <c r="H429" s="135">
        <v>977</v>
      </c>
      <c r="I429" s="135">
        <v>1153</v>
      </c>
    </row>
    <row r="430" spans="1:9" ht="15.75">
      <c r="A430" s="139" t="s">
        <v>97</v>
      </c>
      <c r="B430" s="139" t="s">
        <v>1460</v>
      </c>
      <c r="C430" s="139" t="s">
        <v>1461</v>
      </c>
      <c r="D430" s="140" t="s">
        <v>1462</v>
      </c>
      <c r="E430" s="140" t="s">
        <v>1459</v>
      </c>
      <c r="F430" s="140" t="s">
        <v>1463</v>
      </c>
      <c r="G430" s="140" t="s">
        <v>1464</v>
      </c>
      <c r="H430" s="135">
        <v>8320</v>
      </c>
      <c r="I430" s="135">
        <v>12427</v>
      </c>
    </row>
    <row r="431" spans="1:9" ht="15.75">
      <c r="A431" s="139" t="s">
        <v>97</v>
      </c>
      <c r="B431" s="139" t="s">
        <v>1460</v>
      </c>
      <c r="C431" s="139" t="s">
        <v>1104</v>
      </c>
      <c r="D431" s="140" t="s">
        <v>1465</v>
      </c>
      <c r="E431" s="140" t="s">
        <v>1459</v>
      </c>
      <c r="F431" s="140" t="s">
        <v>1463</v>
      </c>
      <c r="G431" s="140" t="s">
        <v>1107</v>
      </c>
      <c r="H431" s="135">
        <v>110000</v>
      </c>
      <c r="I431" s="135">
        <v>142000</v>
      </c>
    </row>
    <row r="432" spans="1:9" ht="15.75">
      <c r="A432" s="139" t="s">
        <v>97</v>
      </c>
      <c r="B432" s="139" t="s">
        <v>1466</v>
      </c>
      <c r="C432" s="139" t="s">
        <v>1461</v>
      </c>
      <c r="D432" s="140" t="s">
        <v>1467</v>
      </c>
      <c r="E432" s="140" t="s">
        <v>1459</v>
      </c>
      <c r="F432" s="140" t="s">
        <v>1468</v>
      </c>
      <c r="G432" s="140" t="s">
        <v>1464</v>
      </c>
      <c r="H432" s="135">
        <v>23228</v>
      </c>
      <c r="I432" s="135">
        <v>29853</v>
      </c>
    </row>
    <row r="433" spans="1:9" ht="15.75">
      <c r="A433" s="139" t="s">
        <v>97</v>
      </c>
      <c r="B433" s="139" t="s">
        <v>1466</v>
      </c>
      <c r="C433" s="139" t="s">
        <v>1104</v>
      </c>
      <c r="D433" s="140" t="s">
        <v>1469</v>
      </c>
      <c r="E433" s="140" t="s">
        <v>1459</v>
      </c>
      <c r="F433" s="140" t="s">
        <v>1468</v>
      </c>
      <c r="G433" s="140" t="s">
        <v>1107</v>
      </c>
      <c r="H433" s="135">
        <v>52000</v>
      </c>
      <c r="I433" s="135">
        <v>85000</v>
      </c>
    </row>
    <row r="434" spans="1:9" ht="15.75">
      <c r="A434" s="139" t="s">
        <v>97</v>
      </c>
      <c r="B434" s="139" t="s">
        <v>1470</v>
      </c>
      <c r="C434" s="139" t="s">
        <v>1461</v>
      </c>
      <c r="D434" s="140" t="s">
        <v>1471</v>
      </c>
      <c r="E434" s="140" t="s">
        <v>1459</v>
      </c>
      <c r="F434" s="140" t="s">
        <v>1472</v>
      </c>
      <c r="G434" s="140" t="s">
        <v>1464</v>
      </c>
      <c r="H434" s="135">
        <v>30692</v>
      </c>
      <c r="I434" s="135">
        <v>23811</v>
      </c>
    </row>
    <row r="435" spans="1:9" ht="15.75">
      <c r="A435" s="139" t="s">
        <v>97</v>
      </c>
      <c r="B435" s="139" t="s">
        <v>1470</v>
      </c>
      <c r="C435" s="139" t="s">
        <v>1473</v>
      </c>
      <c r="D435" s="140" t="s">
        <v>1474</v>
      </c>
      <c r="E435" s="140" t="s">
        <v>1459</v>
      </c>
      <c r="F435" s="140" t="s">
        <v>1472</v>
      </c>
      <c r="G435" s="140" t="s">
        <v>1475</v>
      </c>
      <c r="H435" s="135">
        <v>0</v>
      </c>
      <c r="I435" s="135">
        <v>35068</v>
      </c>
    </row>
    <row r="436" spans="1:9" ht="15.75">
      <c r="A436" s="139" t="s">
        <v>97</v>
      </c>
      <c r="B436" s="139" t="s">
        <v>1476</v>
      </c>
      <c r="C436" s="139" t="s">
        <v>1461</v>
      </c>
      <c r="D436" s="140" t="s">
        <v>1477</v>
      </c>
      <c r="E436" s="140" t="s">
        <v>1459</v>
      </c>
      <c r="F436" s="140" t="s">
        <v>1478</v>
      </c>
      <c r="G436" s="140" t="s">
        <v>1464</v>
      </c>
      <c r="H436" s="135">
        <v>11891</v>
      </c>
      <c r="I436" s="135">
        <v>20660</v>
      </c>
    </row>
    <row r="437" spans="1:9" ht="15.75">
      <c r="A437" s="139" t="s">
        <v>97</v>
      </c>
      <c r="B437" s="139" t="s">
        <v>1479</v>
      </c>
      <c r="C437" s="139" t="s">
        <v>1461</v>
      </c>
      <c r="D437" s="140" t="s">
        <v>1480</v>
      </c>
      <c r="E437" s="140" t="s">
        <v>1459</v>
      </c>
      <c r="F437" s="140" t="s">
        <v>1481</v>
      </c>
      <c r="G437" s="140" t="s">
        <v>1464</v>
      </c>
      <c r="H437" s="135">
        <v>2943</v>
      </c>
      <c r="I437" s="135">
        <v>5604</v>
      </c>
    </row>
    <row r="438" spans="1:9" ht="15.75">
      <c r="A438" s="139" t="s">
        <v>99</v>
      </c>
      <c r="B438" s="139" t="s">
        <v>1482</v>
      </c>
      <c r="C438" s="139" t="s">
        <v>1483</v>
      </c>
      <c r="D438" s="140" t="s">
        <v>1484</v>
      </c>
      <c r="E438" s="140" t="s">
        <v>142</v>
      </c>
      <c r="F438" s="140" t="s">
        <v>1485</v>
      </c>
      <c r="G438" s="140" t="s">
        <v>1486</v>
      </c>
      <c r="H438" s="135">
        <v>13</v>
      </c>
      <c r="I438" s="135">
        <v>71</v>
      </c>
    </row>
    <row r="439" spans="1:9" ht="15.75">
      <c r="A439" s="139" t="s">
        <v>99</v>
      </c>
      <c r="B439" s="139" t="s">
        <v>1487</v>
      </c>
      <c r="C439" s="139" t="s">
        <v>1483</v>
      </c>
      <c r="D439" s="140" t="s">
        <v>1488</v>
      </c>
      <c r="E439" s="140" t="s">
        <v>142</v>
      </c>
      <c r="F439" s="140" t="s">
        <v>1489</v>
      </c>
      <c r="G439" s="140" t="s">
        <v>1486</v>
      </c>
      <c r="H439" s="135">
        <v>238</v>
      </c>
      <c r="I439" s="135">
        <v>355</v>
      </c>
    </row>
    <row r="440" spans="1:9" ht="15.75">
      <c r="A440" s="139" t="s">
        <v>103</v>
      </c>
      <c r="B440" s="139" t="s">
        <v>349</v>
      </c>
      <c r="C440" s="139" t="s">
        <v>354</v>
      </c>
      <c r="D440" s="140" t="s">
        <v>1490</v>
      </c>
      <c r="E440" s="140" t="s">
        <v>104</v>
      </c>
      <c r="F440" s="140" t="s">
        <v>352</v>
      </c>
      <c r="G440" s="140" t="s">
        <v>356</v>
      </c>
      <c r="H440" s="135">
        <v>106</v>
      </c>
      <c r="I440" s="135">
        <v>0</v>
      </c>
    </row>
    <row r="441" spans="1:9" ht="15.75">
      <c r="A441" s="139" t="s">
        <v>103</v>
      </c>
      <c r="B441" s="139" t="s">
        <v>1491</v>
      </c>
      <c r="C441" s="139" t="s">
        <v>610</v>
      </c>
      <c r="D441" s="140" t="s">
        <v>1492</v>
      </c>
      <c r="E441" s="140" t="s">
        <v>104</v>
      </c>
      <c r="F441" s="140" t="s">
        <v>1493</v>
      </c>
      <c r="G441" s="140" t="s">
        <v>613</v>
      </c>
      <c r="H441" s="135">
        <v>18818</v>
      </c>
      <c r="I441" s="135">
        <v>29430</v>
      </c>
    </row>
    <row r="442" spans="1:9" ht="15.75">
      <c r="A442" s="139" t="s">
        <v>105</v>
      </c>
      <c r="B442" s="139" t="s">
        <v>349</v>
      </c>
      <c r="C442" s="139" t="s">
        <v>354</v>
      </c>
      <c r="D442" s="140" t="s">
        <v>1494</v>
      </c>
      <c r="E442" s="140" t="s">
        <v>106</v>
      </c>
      <c r="F442" s="140" t="s">
        <v>352</v>
      </c>
      <c r="G442" s="140" t="s">
        <v>356</v>
      </c>
      <c r="H442" s="135">
        <v>1186</v>
      </c>
      <c r="I442" s="135">
        <v>6890</v>
      </c>
    </row>
    <row r="443" spans="1:9" ht="15.75">
      <c r="A443" s="139" t="s">
        <v>105</v>
      </c>
      <c r="B443" s="139" t="s">
        <v>1495</v>
      </c>
      <c r="C443" s="139" t="s">
        <v>487</v>
      </c>
      <c r="D443" s="140" t="s">
        <v>1496</v>
      </c>
      <c r="E443" s="140" t="s">
        <v>106</v>
      </c>
      <c r="F443" s="140" t="s">
        <v>1497</v>
      </c>
      <c r="G443" s="140" t="s">
        <v>488</v>
      </c>
      <c r="H443" s="135">
        <v>36640</v>
      </c>
      <c r="I443" s="135">
        <v>38089</v>
      </c>
    </row>
    <row r="444" spans="1:9" ht="15.75">
      <c r="A444" s="139" t="s">
        <v>105</v>
      </c>
      <c r="B444" s="139" t="s">
        <v>1498</v>
      </c>
      <c r="C444" s="139" t="s">
        <v>487</v>
      </c>
      <c r="D444" s="140" t="s">
        <v>1499</v>
      </c>
      <c r="E444" s="140" t="s">
        <v>106</v>
      </c>
      <c r="F444" s="140" t="s">
        <v>1500</v>
      </c>
      <c r="G444" s="140" t="s">
        <v>488</v>
      </c>
      <c r="H444" s="135">
        <v>30473</v>
      </c>
      <c r="I444" s="135">
        <v>39040</v>
      </c>
    </row>
    <row r="445" spans="1:9" ht="15.75">
      <c r="A445" s="139" t="s">
        <v>105</v>
      </c>
      <c r="B445" s="139" t="s">
        <v>1501</v>
      </c>
      <c r="C445" s="139" t="s">
        <v>487</v>
      </c>
      <c r="D445" s="140" t="s">
        <v>1502</v>
      </c>
      <c r="E445" s="140" t="s">
        <v>106</v>
      </c>
      <c r="F445" s="140" t="s">
        <v>1503</v>
      </c>
      <c r="G445" s="140" t="s">
        <v>488</v>
      </c>
      <c r="H445" s="135">
        <v>918</v>
      </c>
      <c r="I445" s="135">
        <v>1475</v>
      </c>
    </row>
    <row r="446" spans="1:9" ht="15.75">
      <c r="A446" s="139" t="s">
        <v>105</v>
      </c>
      <c r="B446" s="139" t="s">
        <v>1504</v>
      </c>
      <c r="C446" s="139" t="s">
        <v>487</v>
      </c>
      <c r="D446" s="140" t="s">
        <v>1505</v>
      </c>
      <c r="E446" s="140" t="s">
        <v>106</v>
      </c>
      <c r="F446" s="140" t="s">
        <v>1506</v>
      </c>
      <c r="G446" s="140" t="s">
        <v>488</v>
      </c>
      <c r="H446" s="135">
        <v>99084</v>
      </c>
      <c r="I446" s="135">
        <v>132231</v>
      </c>
    </row>
    <row r="447" spans="1:9" ht="15.75">
      <c r="A447" s="139" t="s">
        <v>105</v>
      </c>
      <c r="B447" s="139" t="s">
        <v>1507</v>
      </c>
      <c r="C447" s="139" t="s">
        <v>487</v>
      </c>
      <c r="D447" s="140" t="s">
        <v>1508</v>
      </c>
      <c r="E447" s="140" t="s">
        <v>106</v>
      </c>
      <c r="F447" s="140" t="s">
        <v>1509</v>
      </c>
      <c r="G447" s="140" t="s">
        <v>488</v>
      </c>
      <c r="H447" s="135">
        <v>143</v>
      </c>
      <c r="I447" s="135">
        <v>196</v>
      </c>
    </row>
    <row r="448" spans="1:9" ht="15.75">
      <c r="A448" s="139" t="s">
        <v>105</v>
      </c>
      <c r="B448" s="139" t="s">
        <v>1510</v>
      </c>
      <c r="C448" s="139" t="s">
        <v>487</v>
      </c>
      <c r="D448" s="140" t="s">
        <v>1511</v>
      </c>
      <c r="E448" s="140" t="s">
        <v>106</v>
      </c>
      <c r="F448" s="140" t="s">
        <v>1512</v>
      </c>
      <c r="G448" s="140" t="s">
        <v>488</v>
      </c>
      <c r="H448" s="135">
        <v>400</v>
      </c>
      <c r="I448" s="135">
        <v>485</v>
      </c>
    </row>
    <row r="449" spans="1:9" ht="15.75">
      <c r="A449" s="139" t="s">
        <v>105</v>
      </c>
      <c r="B449" s="139" t="s">
        <v>1513</v>
      </c>
      <c r="C449" s="139" t="s">
        <v>487</v>
      </c>
      <c r="D449" s="140" t="s">
        <v>1514</v>
      </c>
      <c r="E449" s="140" t="s">
        <v>106</v>
      </c>
      <c r="F449" s="140" t="s">
        <v>1515</v>
      </c>
      <c r="G449" s="140" t="s">
        <v>488</v>
      </c>
      <c r="H449" s="135">
        <v>646</v>
      </c>
      <c r="I449" s="135">
        <v>481</v>
      </c>
    </row>
    <row r="450" spans="1:9" ht="15.75">
      <c r="A450" s="139" t="s">
        <v>105</v>
      </c>
      <c r="B450" s="139" t="s">
        <v>1516</v>
      </c>
      <c r="C450" s="139" t="s">
        <v>487</v>
      </c>
      <c r="D450" s="140" t="s">
        <v>1517</v>
      </c>
      <c r="E450" s="140" t="s">
        <v>106</v>
      </c>
      <c r="F450" s="140" t="s">
        <v>1518</v>
      </c>
      <c r="G450" s="140" t="s">
        <v>488</v>
      </c>
      <c r="H450" s="135">
        <v>204</v>
      </c>
      <c r="I450" s="135">
        <v>327</v>
      </c>
    </row>
    <row r="451" spans="1:9" ht="15.75">
      <c r="A451" s="139" t="s">
        <v>105</v>
      </c>
      <c r="B451" s="139" t="s">
        <v>1519</v>
      </c>
      <c r="C451" s="139" t="s">
        <v>487</v>
      </c>
      <c r="D451" s="140" t="s">
        <v>1520</v>
      </c>
      <c r="E451" s="140" t="s">
        <v>106</v>
      </c>
      <c r="F451" s="140" t="s">
        <v>1521</v>
      </c>
      <c r="G451" s="140" t="s">
        <v>488</v>
      </c>
      <c r="H451" s="135">
        <v>141</v>
      </c>
      <c r="I451" s="135">
        <v>113</v>
      </c>
    </row>
    <row r="452" spans="1:9" ht="15.75">
      <c r="A452" s="139" t="s">
        <v>107</v>
      </c>
      <c r="B452" s="139" t="s">
        <v>349</v>
      </c>
      <c r="C452" s="139" t="s">
        <v>354</v>
      </c>
      <c r="D452" s="140" t="s">
        <v>1522</v>
      </c>
      <c r="E452" s="140" t="s">
        <v>108</v>
      </c>
      <c r="F452" s="140" t="s">
        <v>352</v>
      </c>
      <c r="G452" s="140" t="s">
        <v>356</v>
      </c>
      <c r="H452" s="135">
        <v>791</v>
      </c>
      <c r="I452" s="135">
        <v>2452</v>
      </c>
    </row>
    <row r="453" spans="1:9" ht="15.75">
      <c r="A453" s="139" t="s">
        <v>107</v>
      </c>
      <c r="B453" s="139" t="s">
        <v>1523</v>
      </c>
      <c r="C453" s="139" t="s">
        <v>1524</v>
      </c>
      <c r="D453" s="140" t="s">
        <v>1525</v>
      </c>
      <c r="E453" s="140" t="s">
        <v>108</v>
      </c>
      <c r="F453" s="140" t="s">
        <v>1526</v>
      </c>
      <c r="G453" s="140" t="s">
        <v>1527</v>
      </c>
      <c r="H453" s="135">
        <v>14071</v>
      </c>
      <c r="I453" s="135">
        <v>29502</v>
      </c>
    </row>
    <row r="454" spans="1:9" ht="15.75">
      <c r="A454" s="139" t="s">
        <v>107</v>
      </c>
      <c r="B454" s="139" t="s">
        <v>1528</v>
      </c>
      <c r="C454" s="139" t="s">
        <v>1524</v>
      </c>
      <c r="D454" s="140" t="s">
        <v>1529</v>
      </c>
      <c r="E454" s="140" t="s">
        <v>108</v>
      </c>
      <c r="F454" s="140" t="s">
        <v>1530</v>
      </c>
      <c r="G454" s="140" t="s">
        <v>1527</v>
      </c>
      <c r="H454" s="135">
        <v>329</v>
      </c>
      <c r="I454" s="135">
        <v>894</v>
      </c>
    </row>
    <row r="455" spans="1:9" ht="15.75">
      <c r="A455" s="139" t="s">
        <v>107</v>
      </c>
      <c r="B455" s="139" t="s">
        <v>1531</v>
      </c>
      <c r="C455" s="139" t="s">
        <v>1524</v>
      </c>
      <c r="D455" s="140" t="s">
        <v>1532</v>
      </c>
      <c r="E455" s="140" t="s">
        <v>108</v>
      </c>
      <c r="F455" s="140" t="s">
        <v>1533</v>
      </c>
      <c r="G455" s="140" t="s">
        <v>1527</v>
      </c>
      <c r="H455" s="135">
        <v>11354</v>
      </c>
      <c r="I455" s="135">
        <v>14113</v>
      </c>
    </row>
    <row r="456" spans="1:9" ht="15.75">
      <c r="A456" s="139" t="s">
        <v>109</v>
      </c>
      <c r="B456" s="139" t="s">
        <v>349</v>
      </c>
      <c r="C456" s="139" t="s">
        <v>354</v>
      </c>
      <c r="D456" s="140" t="s">
        <v>1534</v>
      </c>
      <c r="E456" s="140" t="s">
        <v>110</v>
      </c>
      <c r="F456" s="140" t="s">
        <v>352</v>
      </c>
      <c r="G456" s="140" t="s">
        <v>356</v>
      </c>
      <c r="H456" s="135">
        <v>618</v>
      </c>
      <c r="I456" s="135">
        <v>1915</v>
      </c>
    </row>
    <row r="457" spans="1:9" ht="15.75">
      <c r="A457" s="139" t="s">
        <v>109</v>
      </c>
      <c r="B457" s="139" t="s">
        <v>1535</v>
      </c>
      <c r="C457" s="139" t="s">
        <v>1536</v>
      </c>
      <c r="D457" s="140" t="s">
        <v>1537</v>
      </c>
      <c r="E457" s="140" t="s">
        <v>110</v>
      </c>
      <c r="F457" s="140" t="s">
        <v>1538</v>
      </c>
      <c r="G457" s="140" t="s">
        <v>1539</v>
      </c>
      <c r="H457" s="135">
        <v>10992</v>
      </c>
      <c r="I457" s="135">
        <v>11427</v>
      </c>
    </row>
    <row r="458" spans="1:9" ht="15.75">
      <c r="A458" s="139" t="s">
        <v>109</v>
      </c>
      <c r="B458" s="139" t="s">
        <v>1540</v>
      </c>
      <c r="C458" s="139" t="s">
        <v>1536</v>
      </c>
      <c r="D458" s="140" t="s">
        <v>1541</v>
      </c>
      <c r="E458" s="140" t="s">
        <v>110</v>
      </c>
      <c r="F458" s="140" t="s">
        <v>1542</v>
      </c>
      <c r="G458" s="140" t="s">
        <v>1539</v>
      </c>
      <c r="H458" s="135">
        <v>9142</v>
      </c>
      <c r="I458" s="135">
        <v>11712</v>
      </c>
    </row>
    <row r="459" spans="1:9" ht="15.75">
      <c r="A459" s="139" t="s">
        <v>109</v>
      </c>
      <c r="B459" s="139" t="s">
        <v>1543</v>
      </c>
      <c r="C459" s="139" t="s">
        <v>1536</v>
      </c>
      <c r="D459" s="140" t="s">
        <v>1544</v>
      </c>
      <c r="E459" s="140" t="s">
        <v>110</v>
      </c>
      <c r="F459" s="140" t="s">
        <v>1545</v>
      </c>
      <c r="G459" s="140" t="s">
        <v>1539</v>
      </c>
      <c r="H459" s="135">
        <v>31010</v>
      </c>
      <c r="I459" s="135">
        <v>35286</v>
      </c>
    </row>
    <row r="460" spans="1:9" ht="15.75">
      <c r="A460" s="139" t="s">
        <v>109</v>
      </c>
      <c r="B460" s="139" t="s">
        <v>1546</v>
      </c>
      <c r="C460" s="139" t="s">
        <v>1536</v>
      </c>
      <c r="D460" s="140" t="s">
        <v>1547</v>
      </c>
      <c r="E460" s="140" t="s">
        <v>110</v>
      </c>
      <c r="F460" s="140" t="s">
        <v>1548</v>
      </c>
      <c r="G460" s="140" t="s">
        <v>1539</v>
      </c>
      <c r="H460" s="135">
        <v>10863</v>
      </c>
      <c r="I460" s="135">
        <v>14579</v>
      </c>
    </row>
    <row r="461" spans="1:9" ht="15.75">
      <c r="A461" s="139" t="s">
        <v>109</v>
      </c>
      <c r="B461" s="139" t="s">
        <v>1549</v>
      </c>
      <c r="C461" s="139" t="s">
        <v>1536</v>
      </c>
      <c r="D461" s="140" t="s">
        <v>1550</v>
      </c>
      <c r="E461" s="140" t="s">
        <v>110</v>
      </c>
      <c r="F461" s="140" t="s">
        <v>1551</v>
      </c>
      <c r="G461" s="140" t="s">
        <v>1539</v>
      </c>
      <c r="H461" s="135">
        <v>15300</v>
      </c>
      <c r="I461" s="135">
        <v>17998</v>
      </c>
    </row>
    <row r="462" spans="1:9" ht="15.75">
      <c r="A462" s="139" t="s">
        <v>109</v>
      </c>
      <c r="B462" s="139" t="s">
        <v>1552</v>
      </c>
      <c r="C462" s="139" t="s">
        <v>1536</v>
      </c>
      <c r="D462" s="140" t="s">
        <v>1553</v>
      </c>
      <c r="E462" s="140" t="s">
        <v>110</v>
      </c>
      <c r="F462" s="140" t="s">
        <v>1554</v>
      </c>
      <c r="G462" s="140" t="s">
        <v>1539</v>
      </c>
      <c r="H462" s="135">
        <v>7470</v>
      </c>
      <c r="I462" s="135">
        <v>9937</v>
      </c>
    </row>
    <row r="463" spans="1:9" ht="15.75">
      <c r="A463" s="139" t="s">
        <v>109</v>
      </c>
      <c r="B463" s="139" t="s">
        <v>1555</v>
      </c>
      <c r="C463" s="139" t="s">
        <v>1536</v>
      </c>
      <c r="D463" s="140" t="s">
        <v>1556</v>
      </c>
      <c r="E463" s="140" t="s">
        <v>110</v>
      </c>
      <c r="F463" s="140" t="s">
        <v>1557</v>
      </c>
      <c r="G463" s="140" t="s">
        <v>1539</v>
      </c>
      <c r="H463" s="135">
        <v>9314</v>
      </c>
      <c r="I463" s="135">
        <v>10999</v>
      </c>
    </row>
    <row r="464" spans="1:9" ht="15.75">
      <c r="A464" s="139" t="s">
        <v>109</v>
      </c>
      <c r="B464" s="139" t="s">
        <v>1558</v>
      </c>
      <c r="C464" s="139" t="s">
        <v>1536</v>
      </c>
      <c r="D464" s="140" t="s">
        <v>1559</v>
      </c>
      <c r="E464" s="140" t="s">
        <v>110</v>
      </c>
      <c r="F464" s="140" t="s">
        <v>1560</v>
      </c>
      <c r="G464" s="140" t="s">
        <v>1539</v>
      </c>
      <c r="H464" s="135">
        <v>8746</v>
      </c>
      <c r="I464" s="135">
        <v>11188</v>
      </c>
    </row>
    <row r="465" spans="1:9" ht="15.75">
      <c r="A465" s="139" t="s">
        <v>111</v>
      </c>
      <c r="B465" s="139" t="s">
        <v>1561</v>
      </c>
      <c r="C465" s="139" t="s">
        <v>626</v>
      </c>
      <c r="D465" s="140" t="s">
        <v>1562</v>
      </c>
      <c r="E465" s="140" t="s">
        <v>112</v>
      </c>
      <c r="F465" s="140" t="s">
        <v>1563</v>
      </c>
      <c r="G465" s="140" t="s">
        <v>627</v>
      </c>
      <c r="H465" s="135">
        <v>18320</v>
      </c>
      <c r="I465" s="135">
        <v>17250</v>
      </c>
    </row>
    <row r="466" spans="1:9" ht="15.75">
      <c r="A466" s="139" t="s">
        <v>113</v>
      </c>
      <c r="B466" s="139" t="s">
        <v>349</v>
      </c>
      <c r="C466" s="139" t="s">
        <v>354</v>
      </c>
      <c r="D466" s="140" t="s">
        <v>1564</v>
      </c>
      <c r="E466" s="140" t="s">
        <v>114</v>
      </c>
      <c r="F466" s="140" t="s">
        <v>352</v>
      </c>
      <c r="G466" s="140" t="s">
        <v>356</v>
      </c>
      <c r="H466" s="135">
        <v>1878</v>
      </c>
      <c r="I466" s="135">
        <v>12813</v>
      </c>
    </row>
    <row r="467" spans="1:9" ht="15.75">
      <c r="A467" s="139" t="s">
        <v>113</v>
      </c>
      <c r="B467" s="139" t="s">
        <v>1565</v>
      </c>
      <c r="C467" s="139" t="s">
        <v>1148</v>
      </c>
      <c r="D467" s="140" t="s">
        <v>1566</v>
      </c>
      <c r="E467" s="140" t="s">
        <v>114</v>
      </c>
      <c r="F467" s="140" t="s">
        <v>1567</v>
      </c>
      <c r="G467" s="140" t="s">
        <v>1151</v>
      </c>
      <c r="H467" s="135">
        <v>55483</v>
      </c>
      <c r="I467" s="135">
        <v>57603</v>
      </c>
    </row>
    <row r="468" spans="1:9" ht="15.75">
      <c r="A468" s="139" t="s">
        <v>113</v>
      </c>
      <c r="B468" s="139" t="s">
        <v>1568</v>
      </c>
      <c r="C468" s="139" t="s">
        <v>1148</v>
      </c>
      <c r="D468" s="140" t="s">
        <v>1569</v>
      </c>
      <c r="E468" s="140" t="s">
        <v>114</v>
      </c>
      <c r="F468" s="140" t="s">
        <v>1570</v>
      </c>
      <c r="G468" s="140" t="s">
        <v>1151</v>
      </c>
      <c r="H468" s="135">
        <v>92667</v>
      </c>
      <c r="I468" s="135">
        <v>118400</v>
      </c>
    </row>
    <row r="469" spans="1:9" ht="15.75">
      <c r="A469" s="139" t="s">
        <v>113</v>
      </c>
      <c r="B469" s="139" t="s">
        <v>1571</v>
      </c>
      <c r="C469" s="139" t="s">
        <v>1148</v>
      </c>
      <c r="D469" s="140" t="s">
        <v>1572</v>
      </c>
      <c r="E469" s="140" t="s">
        <v>114</v>
      </c>
      <c r="F469" s="140" t="s">
        <v>1573</v>
      </c>
      <c r="G469" s="140" t="s">
        <v>1151</v>
      </c>
      <c r="H469" s="135">
        <v>325454</v>
      </c>
      <c r="I469" s="135">
        <v>433508</v>
      </c>
    </row>
    <row r="470" spans="1:9" ht="15.75">
      <c r="A470" s="139" t="s">
        <v>115</v>
      </c>
      <c r="B470" s="139" t="s">
        <v>349</v>
      </c>
      <c r="C470" s="139" t="s">
        <v>354</v>
      </c>
      <c r="D470" s="140" t="s">
        <v>1574</v>
      </c>
      <c r="E470" s="140" t="s">
        <v>116</v>
      </c>
      <c r="F470" s="140" t="s">
        <v>352</v>
      </c>
      <c r="G470" s="140" t="s">
        <v>356</v>
      </c>
      <c r="H470" s="135">
        <v>2518</v>
      </c>
      <c r="I470" s="135">
        <v>17344</v>
      </c>
    </row>
    <row r="471" spans="1:9" ht="15.75">
      <c r="A471" s="139" t="s">
        <v>115</v>
      </c>
      <c r="B471" s="139" t="s">
        <v>1575</v>
      </c>
      <c r="C471" s="139" t="s">
        <v>438</v>
      </c>
      <c r="D471" s="140" t="s">
        <v>1576</v>
      </c>
      <c r="E471" s="140" t="s">
        <v>116</v>
      </c>
      <c r="F471" s="140" t="s">
        <v>1577</v>
      </c>
      <c r="G471" s="140" t="s">
        <v>440</v>
      </c>
      <c r="H471" s="135">
        <v>90525</v>
      </c>
      <c r="I471" s="135">
        <v>121495</v>
      </c>
    </row>
    <row r="472" spans="1:9" ht="15.75">
      <c r="A472" s="139" t="s">
        <v>115</v>
      </c>
      <c r="B472" s="139" t="s">
        <v>1578</v>
      </c>
      <c r="C472" s="139" t="s">
        <v>438</v>
      </c>
      <c r="D472" s="140" t="s">
        <v>1579</v>
      </c>
      <c r="E472" s="140" t="s">
        <v>116</v>
      </c>
      <c r="F472" s="140" t="s">
        <v>1580</v>
      </c>
      <c r="G472" s="140" t="s">
        <v>440</v>
      </c>
      <c r="H472" s="135">
        <v>127500</v>
      </c>
      <c r="I472" s="135">
        <v>149985</v>
      </c>
    </row>
    <row r="473" spans="1:9" ht="15.75">
      <c r="A473" s="139" t="s">
        <v>115</v>
      </c>
      <c r="B473" s="139" t="s">
        <v>1581</v>
      </c>
      <c r="C473" s="139" t="s">
        <v>438</v>
      </c>
      <c r="D473" s="140" t="s">
        <v>1582</v>
      </c>
      <c r="E473" s="140" t="s">
        <v>116</v>
      </c>
      <c r="F473" s="140" t="s">
        <v>1583</v>
      </c>
      <c r="G473" s="140" t="s">
        <v>440</v>
      </c>
      <c r="H473" s="135">
        <v>62252</v>
      </c>
      <c r="I473" s="135">
        <v>82809</v>
      </c>
    </row>
    <row r="474" spans="1:9" ht="15.75">
      <c r="A474" s="139" t="s">
        <v>115</v>
      </c>
      <c r="B474" s="139" t="s">
        <v>1584</v>
      </c>
      <c r="C474" s="139" t="s">
        <v>438</v>
      </c>
      <c r="D474" s="140" t="s">
        <v>1585</v>
      </c>
      <c r="E474" s="140" t="s">
        <v>116</v>
      </c>
      <c r="F474" s="140" t="s">
        <v>1586</v>
      </c>
      <c r="G474" s="140" t="s">
        <v>440</v>
      </c>
      <c r="H474" s="135">
        <v>77616</v>
      </c>
      <c r="I474" s="135">
        <v>91657</v>
      </c>
    </row>
    <row r="475" spans="1:9" ht="15.75">
      <c r="A475" s="139" t="s">
        <v>115</v>
      </c>
      <c r="B475" s="139" t="s">
        <v>1587</v>
      </c>
      <c r="C475" s="139" t="s">
        <v>438</v>
      </c>
      <c r="D475" s="140" t="s">
        <v>1588</v>
      </c>
      <c r="E475" s="140" t="s">
        <v>116</v>
      </c>
      <c r="F475" s="140" t="s">
        <v>1589</v>
      </c>
      <c r="G475" s="140" t="s">
        <v>440</v>
      </c>
      <c r="H475" s="135">
        <v>72886</v>
      </c>
      <c r="I475" s="135">
        <v>93236</v>
      </c>
    </row>
    <row r="476" spans="1:9" ht="15.75">
      <c r="A476" s="139" t="s">
        <v>117</v>
      </c>
      <c r="B476" s="139" t="s">
        <v>1590</v>
      </c>
      <c r="C476" s="139" t="s">
        <v>610</v>
      </c>
      <c r="D476" s="140" t="s">
        <v>1591</v>
      </c>
      <c r="E476" s="140" t="s">
        <v>118</v>
      </c>
      <c r="F476" s="140" t="s">
        <v>1592</v>
      </c>
      <c r="G476" s="140" t="s">
        <v>613</v>
      </c>
      <c r="H476" s="135">
        <v>3274</v>
      </c>
      <c r="I476" s="135">
        <v>8728</v>
      </c>
    </row>
    <row r="477" spans="1:9" ht="15.75">
      <c r="A477" s="139" t="s">
        <v>128</v>
      </c>
      <c r="B477" s="139" t="s">
        <v>1593</v>
      </c>
      <c r="C477" s="139" t="s">
        <v>244</v>
      </c>
      <c r="D477" s="140" t="s">
        <v>1594</v>
      </c>
      <c r="E477" s="140" t="s">
        <v>1595</v>
      </c>
      <c r="F477" s="140" t="s">
        <v>1596</v>
      </c>
      <c r="G477" s="140" t="s">
        <v>247</v>
      </c>
      <c r="H477" s="135">
        <v>111081912</v>
      </c>
      <c r="I477" s="135">
        <v>107339959</v>
      </c>
    </row>
    <row r="478" spans="1:9" ht="15.75">
      <c r="A478" s="139" t="s">
        <v>128</v>
      </c>
      <c r="B478" s="139" t="s">
        <v>1593</v>
      </c>
      <c r="C478" s="139" t="s">
        <v>251</v>
      </c>
      <c r="D478" s="140" t="s">
        <v>1597</v>
      </c>
      <c r="E478" s="140" t="s">
        <v>1595</v>
      </c>
      <c r="F478" s="140" t="s">
        <v>1596</v>
      </c>
      <c r="G478" s="140" t="s">
        <v>253</v>
      </c>
      <c r="H478" s="135">
        <v>-1147210</v>
      </c>
      <c r="I478" s="135">
        <v>-1560630</v>
      </c>
    </row>
    <row r="479" spans="1:9" ht="15.75">
      <c r="A479" s="139" t="s">
        <v>128</v>
      </c>
      <c r="B479" s="139" t="s">
        <v>1593</v>
      </c>
      <c r="C479" s="139" t="s">
        <v>254</v>
      </c>
      <c r="D479" s="140" t="s">
        <v>1598</v>
      </c>
      <c r="E479" s="140" t="s">
        <v>1595</v>
      </c>
      <c r="F479" s="140" t="s">
        <v>1596</v>
      </c>
      <c r="G479" s="140" t="s">
        <v>255</v>
      </c>
      <c r="H479" s="135">
        <v>-169</v>
      </c>
      <c r="I479" s="135">
        <v>-164</v>
      </c>
    </row>
    <row r="480" spans="1:9" ht="15.75">
      <c r="A480" s="139" t="s">
        <v>128</v>
      </c>
      <c r="B480" s="139" t="s">
        <v>1593</v>
      </c>
      <c r="C480" s="139" t="s">
        <v>262</v>
      </c>
      <c r="D480" s="140" t="s">
        <v>1599</v>
      </c>
      <c r="E480" s="140" t="s">
        <v>1595</v>
      </c>
      <c r="F480" s="140" t="s">
        <v>1596</v>
      </c>
      <c r="G480" s="140" t="s">
        <v>264</v>
      </c>
      <c r="H480" s="135">
        <v>509105</v>
      </c>
      <c r="I480" s="135">
        <v>590330</v>
      </c>
    </row>
    <row r="481" spans="1:9" ht="15.75">
      <c r="A481" s="139" t="s">
        <v>128</v>
      </c>
      <c r="B481" s="139" t="s">
        <v>1593</v>
      </c>
      <c r="C481" s="139" t="s">
        <v>265</v>
      </c>
      <c r="D481" s="140" t="s">
        <v>1600</v>
      </c>
      <c r="E481" s="140" t="s">
        <v>1595</v>
      </c>
      <c r="F481" s="140" t="s">
        <v>1596</v>
      </c>
      <c r="G481" s="140" t="s">
        <v>267</v>
      </c>
      <c r="H481" s="135">
        <v>-1452800</v>
      </c>
      <c r="I481" s="135">
        <v>-1346401</v>
      </c>
    </row>
    <row r="482" spans="1:9" ht="15.75">
      <c r="A482" s="139" t="s">
        <v>128</v>
      </c>
      <c r="B482" s="139" t="s">
        <v>1593</v>
      </c>
      <c r="C482" s="139" t="s">
        <v>268</v>
      </c>
      <c r="D482" s="140" t="s">
        <v>1601</v>
      </c>
      <c r="E482" s="140" t="s">
        <v>1595</v>
      </c>
      <c r="F482" s="140" t="s">
        <v>1596</v>
      </c>
      <c r="G482" s="140" t="s">
        <v>270</v>
      </c>
      <c r="H482" s="135">
        <v>-250000</v>
      </c>
      <c r="I482" s="135">
        <v>297106</v>
      </c>
    </row>
    <row r="483" spans="1:9" ht="15.75">
      <c r="A483" s="139" t="s">
        <v>128</v>
      </c>
      <c r="B483" s="139" t="s">
        <v>1593</v>
      </c>
      <c r="C483" s="139" t="s">
        <v>235</v>
      </c>
      <c r="D483" s="140" t="s">
        <v>1602</v>
      </c>
      <c r="E483" s="140" t="s">
        <v>1595</v>
      </c>
      <c r="F483" s="140" t="s">
        <v>1596</v>
      </c>
      <c r="G483" s="140" t="s">
        <v>237</v>
      </c>
      <c r="H483" s="135">
        <v>3</v>
      </c>
      <c r="I483" s="135">
        <v>48</v>
      </c>
    </row>
    <row r="484" spans="1:9" ht="15.75">
      <c r="A484" s="139" t="s">
        <v>128</v>
      </c>
      <c r="B484" s="139" t="s">
        <v>1593</v>
      </c>
      <c r="C484" s="139" t="s">
        <v>1603</v>
      </c>
      <c r="D484" s="140" t="s">
        <v>1604</v>
      </c>
      <c r="E484" s="140" t="s">
        <v>1595</v>
      </c>
      <c r="F484" s="140" t="s">
        <v>1596</v>
      </c>
      <c r="G484" s="140" t="s">
        <v>1605</v>
      </c>
      <c r="H484" s="135">
        <v>9918</v>
      </c>
      <c r="I484" s="135">
        <v>0</v>
      </c>
    </row>
    <row r="485" spans="1:9" ht="15.75">
      <c r="A485" s="139" t="s">
        <v>128</v>
      </c>
      <c r="B485" s="139" t="s">
        <v>1593</v>
      </c>
      <c r="C485" s="139" t="s">
        <v>1606</v>
      </c>
      <c r="D485" s="140" t="s">
        <v>1607</v>
      </c>
      <c r="E485" s="140" t="s">
        <v>1595</v>
      </c>
      <c r="F485" s="140" t="s">
        <v>1596</v>
      </c>
      <c r="G485" s="140" t="s">
        <v>1608</v>
      </c>
      <c r="H485" s="135">
        <v>373320</v>
      </c>
      <c r="I485" s="135">
        <v>412906</v>
      </c>
    </row>
    <row r="486" spans="1:9" ht="15.75">
      <c r="A486" s="139" t="s">
        <v>128</v>
      </c>
      <c r="B486" s="139" t="s">
        <v>1593</v>
      </c>
      <c r="C486" s="139" t="s">
        <v>1609</v>
      </c>
      <c r="D486" s="140" t="s">
        <v>1610</v>
      </c>
      <c r="E486" s="140" t="s">
        <v>1595</v>
      </c>
      <c r="F486" s="140" t="s">
        <v>1596</v>
      </c>
      <c r="G486" s="140" t="s">
        <v>1611</v>
      </c>
      <c r="H486" s="135">
        <v>0</v>
      </c>
      <c r="I486" s="135">
        <v>9028634</v>
      </c>
    </row>
    <row r="487" spans="1:9" ht="15.75">
      <c r="A487" s="139" t="s">
        <v>128</v>
      </c>
      <c r="B487" s="139" t="s">
        <v>349</v>
      </c>
      <c r="C487" s="139" t="s">
        <v>1612</v>
      </c>
      <c r="D487" s="140" t="s">
        <v>1613</v>
      </c>
      <c r="E487" s="140" t="s">
        <v>1595</v>
      </c>
      <c r="F487" s="140" t="s">
        <v>352</v>
      </c>
      <c r="G487" s="140" t="s">
        <v>1614</v>
      </c>
      <c r="H487" s="135">
        <v>80142</v>
      </c>
      <c r="I487" s="135">
        <v>296940</v>
      </c>
    </row>
    <row r="488" spans="1:9" ht="15.75">
      <c r="A488" s="139" t="s">
        <v>128</v>
      </c>
      <c r="B488" s="139" t="s">
        <v>349</v>
      </c>
      <c r="C488" s="139" t="s">
        <v>1615</v>
      </c>
      <c r="D488" s="140" t="s">
        <v>1616</v>
      </c>
      <c r="E488" s="140" t="s">
        <v>1595</v>
      </c>
      <c r="F488" s="140" t="s">
        <v>352</v>
      </c>
      <c r="G488" s="140" t="s">
        <v>1617</v>
      </c>
      <c r="H488" s="135">
        <v>0</v>
      </c>
      <c r="I488" s="135">
        <v>63925</v>
      </c>
    </row>
    <row r="489" spans="1:9" ht="15.75">
      <c r="A489" s="139" t="s">
        <v>128</v>
      </c>
      <c r="B489" s="139" t="s">
        <v>349</v>
      </c>
      <c r="C489" s="139" t="s">
        <v>1618</v>
      </c>
      <c r="D489" s="140" t="s">
        <v>1619</v>
      </c>
      <c r="E489" s="140" t="s">
        <v>1595</v>
      </c>
      <c r="F489" s="140" t="s">
        <v>352</v>
      </c>
      <c r="G489" s="140" t="s">
        <v>1620</v>
      </c>
      <c r="H489" s="135">
        <v>34769</v>
      </c>
      <c r="I489" s="135">
        <v>608223</v>
      </c>
    </row>
    <row r="490" spans="1:9" ht="15.75">
      <c r="A490" s="139" t="s">
        <v>128</v>
      </c>
      <c r="B490" s="139" t="s">
        <v>349</v>
      </c>
      <c r="C490" s="139" t="s">
        <v>1603</v>
      </c>
      <c r="D490" s="140" t="s">
        <v>1621</v>
      </c>
      <c r="E490" s="140" t="s">
        <v>1595</v>
      </c>
      <c r="F490" s="140" t="s">
        <v>352</v>
      </c>
      <c r="G490" s="140" t="s">
        <v>1605</v>
      </c>
      <c r="H490" s="135">
        <v>149612</v>
      </c>
      <c r="I490" s="135">
        <v>822657</v>
      </c>
    </row>
    <row r="491" spans="1:9" ht="15.75">
      <c r="A491" s="139" t="s">
        <v>128</v>
      </c>
      <c r="B491" s="139" t="s">
        <v>349</v>
      </c>
      <c r="C491" s="139" t="s">
        <v>1622</v>
      </c>
      <c r="D491" s="140" t="s">
        <v>1623</v>
      </c>
      <c r="E491" s="140" t="s">
        <v>1595</v>
      </c>
      <c r="F491" s="140" t="s">
        <v>352</v>
      </c>
      <c r="G491" s="140" t="s">
        <v>1624</v>
      </c>
      <c r="H491" s="135">
        <v>2324</v>
      </c>
      <c r="I491" s="135">
        <v>315021</v>
      </c>
    </row>
    <row r="492" spans="1:9" ht="15.75">
      <c r="A492" s="139" t="s">
        <v>129</v>
      </c>
      <c r="B492" s="139" t="s">
        <v>1625</v>
      </c>
      <c r="C492" s="139" t="s">
        <v>235</v>
      </c>
      <c r="D492" s="140" t="s">
        <v>1628</v>
      </c>
      <c r="E492" s="140" t="s">
        <v>1626</v>
      </c>
      <c r="F492" s="140" t="s">
        <v>1627</v>
      </c>
      <c r="G492" s="140" t="s">
        <v>237</v>
      </c>
      <c r="H492" s="135">
        <v>1</v>
      </c>
      <c r="I492" s="135">
        <v>0</v>
      </c>
    </row>
    <row r="493" spans="1:9" ht="15.75">
      <c r="A493" s="139" t="s">
        <v>129</v>
      </c>
      <c r="B493" s="139" t="s">
        <v>349</v>
      </c>
      <c r="C493" s="139" t="s">
        <v>1612</v>
      </c>
      <c r="D493" s="140" t="s">
        <v>1629</v>
      </c>
      <c r="E493" s="140" t="s">
        <v>1626</v>
      </c>
      <c r="F493" s="140" t="s">
        <v>352</v>
      </c>
      <c r="G493" s="140" t="s">
        <v>1614</v>
      </c>
      <c r="H493" s="135">
        <v>13950</v>
      </c>
      <c r="I493" s="135">
        <v>0</v>
      </c>
    </row>
    <row r="494" spans="1:9" ht="15.75">
      <c r="A494" s="139" t="s">
        <v>129</v>
      </c>
      <c r="B494" s="139" t="s">
        <v>349</v>
      </c>
      <c r="C494" s="139" t="s">
        <v>1618</v>
      </c>
      <c r="D494" s="140" t="s">
        <v>1630</v>
      </c>
      <c r="E494" s="140" t="s">
        <v>1626</v>
      </c>
      <c r="F494" s="140" t="s">
        <v>352</v>
      </c>
      <c r="G494" s="140" t="s">
        <v>1620</v>
      </c>
      <c r="H494" s="135">
        <v>6314</v>
      </c>
      <c r="I494" s="135">
        <v>0</v>
      </c>
    </row>
    <row r="495" spans="1:9" ht="15.75">
      <c r="A495" s="139" t="s">
        <v>129</v>
      </c>
      <c r="B495" s="139" t="s">
        <v>349</v>
      </c>
      <c r="C495" s="139" t="s">
        <v>1603</v>
      </c>
      <c r="D495" s="140" t="s">
        <v>1631</v>
      </c>
      <c r="E495" s="140" t="s">
        <v>1626</v>
      </c>
      <c r="F495" s="140" t="s">
        <v>352</v>
      </c>
      <c r="G495" s="140" t="s">
        <v>1605</v>
      </c>
      <c r="H495" s="135">
        <v>11742</v>
      </c>
      <c r="I495" s="135">
        <v>0</v>
      </c>
    </row>
    <row r="496" spans="1:9" ht="15.75">
      <c r="A496" s="139" t="s">
        <v>129</v>
      </c>
      <c r="B496" s="139" t="s">
        <v>349</v>
      </c>
      <c r="C496" s="139" t="s">
        <v>1622</v>
      </c>
      <c r="D496" s="140" t="s">
        <v>1632</v>
      </c>
      <c r="E496" s="140" t="s">
        <v>1626</v>
      </c>
      <c r="F496" s="140" t="s">
        <v>352</v>
      </c>
      <c r="G496" s="140" t="s">
        <v>1624</v>
      </c>
      <c r="H496" s="135">
        <v>27614</v>
      </c>
      <c r="I496" s="135">
        <v>0</v>
      </c>
    </row>
    <row r="497" spans="1:9" ht="15.75">
      <c r="A497" s="139" t="s">
        <v>124</v>
      </c>
      <c r="B497" s="139" t="s">
        <v>349</v>
      </c>
      <c r="C497" s="139" t="s">
        <v>354</v>
      </c>
      <c r="D497" s="140" t="s">
        <v>1633</v>
      </c>
      <c r="E497" s="140" t="s">
        <v>1634</v>
      </c>
      <c r="F497" s="140" t="s">
        <v>352</v>
      </c>
      <c r="G497" s="140" t="s">
        <v>356</v>
      </c>
      <c r="H497" s="135">
        <v>228284</v>
      </c>
      <c r="I497" s="135">
        <v>404362</v>
      </c>
    </row>
    <row r="498" spans="1:9" ht="15.75">
      <c r="A498" s="139" t="s">
        <v>124</v>
      </c>
      <c r="B498" s="139" t="s">
        <v>1635</v>
      </c>
      <c r="C498" s="139" t="s">
        <v>1636</v>
      </c>
      <c r="D498" s="140" t="s">
        <v>1637</v>
      </c>
      <c r="E498" s="140" t="s">
        <v>1634</v>
      </c>
      <c r="F498" s="140" t="s">
        <v>1638</v>
      </c>
      <c r="G498" s="140" t="s">
        <v>1639</v>
      </c>
      <c r="H498" s="135">
        <v>2782983</v>
      </c>
      <c r="I498" s="135">
        <v>3158882</v>
      </c>
    </row>
    <row r="499" spans="1:9" ht="15.75">
      <c r="A499" s="139" t="s">
        <v>124</v>
      </c>
      <c r="B499" s="139" t="s">
        <v>1635</v>
      </c>
      <c r="C499" s="139" t="s">
        <v>1640</v>
      </c>
      <c r="D499" s="140" t="s">
        <v>1641</v>
      </c>
      <c r="E499" s="140" t="s">
        <v>1634</v>
      </c>
      <c r="F499" s="140" t="s">
        <v>1638</v>
      </c>
      <c r="G499" s="140" t="s">
        <v>1642</v>
      </c>
      <c r="H499" s="135">
        <v>345000</v>
      </c>
      <c r="I499" s="135">
        <v>345000</v>
      </c>
    </row>
    <row r="500" spans="1:9" ht="15.75">
      <c r="A500" s="139" t="s">
        <v>124</v>
      </c>
      <c r="B500" s="139" t="s">
        <v>1635</v>
      </c>
      <c r="C500" s="139" t="s">
        <v>1643</v>
      </c>
      <c r="D500" s="140" t="s">
        <v>1644</v>
      </c>
      <c r="E500" s="140" t="s">
        <v>1634</v>
      </c>
      <c r="F500" s="140" t="s">
        <v>1638</v>
      </c>
      <c r="G500" s="140" t="s">
        <v>1645</v>
      </c>
      <c r="H500" s="135">
        <v>2454892</v>
      </c>
      <c r="I500" s="135">
        <v>2454892</v>
      </c>
    </row>
    <row r="501" spans="1:9" ht="15.75">
      <c r="A501" s="139" t="s">
        <v>124</v>
      </c>
      <c r="B501" s="139" t="s">
        <v>1635</v>
      </c>
      <c r="C501" s="139" t="s">
        <v>1646</v>
      </c>
      <c r="D501" s="140" t="s">
        <v>1647</v>
      </c>
      <c r="E501" s="140" t="s">
        <v>1634</v>
      </c>
      <c r="F501" s="140" t="s">
        <v>1638</v>
      </c>
      <c r="G501" s="140" t="s">
        <v>1648</v>
      </c>
      <c r="H501" s="135">
        <v>311235</v>
      </c>
      <c r="I501" s="135">
        <v>374811</v>
      </c>
    </row>
    <row r="502" spans="1:9" ht="15.75">
      <c r="A502" s="139" t="s">
        <v>124</v>
      </c>
      <c r="B502" s="139" t="s">
        <v>1635</v>
      </c>
      <c r="C502" s="139" t="s">
        <v>1649</v>
      </c>
      <c r="D502" s="140" t="s">
        <v>1650</v>
      </c>
      <c r="E502" s="140" t="s">
        <v>1634</v>
      </c>
      <c r="F502" s="140" t="s">
        <v>1638</v>
      </c>
      <c r="G502" s="140" t="s">
        <v>1651</v>
      </c>
      <c r="H502" s="135">
        <v>311235</v>
      </c>
      <c r="I502" s="135">
        <v>374811</v>
      </c>
    </row>
    <row r="503" spans="1:9" ht="15.75">
      <c r="A503" s="139" t="s">
        <v>124</v>
      </c>
      <c r="B503" s="139" t="s">
        <v>1635</v>
      </c>
      <c r="C503" s="139" t="s">
        <v>1652</v>
      </c>
      <c r="D503" s="140" t="s">
        <v>1653</v>
      </c>
      <c r="E503" s="140" t="s">
        <v>1634</v>
      </c>
      <c r="F503" s="140" t="s">
        <v>1638</v>
      </c>
      <c r="G503" s="140" t="s">
        <v>1654</v>
      </c>
      <c r="H503" s="135">
        <v>1485249</v>
      </c>
      <c r="I503" s="135">
        <v>1788639</v>
      </c>
    </row>
    <row r="504" spans="1:9" ht="15.75">
      <c r="A504" s="139" t="s">
        <v>126</v>
      </c>
      <c r="B504" s="139" t="s">
        <v>349</v>
      </c>
      <c r="C504" s="139" t="s">
        <v>354</v>
      </c>
      <c r="D504" s="140" t="s">
        <v>1655</v>
      </c>
      <c r="E504" s="140" t="s">
        <v>1656</v>
      </c>
      <c r="F504" s="140" t="s">
        <v>352</v>
      </c>
      <c r="G504" s="140" t="s">
        <v>356</v>
      </c>
      <c r="H504" s="135">
        <v>285176</v>
      </c>
      <c r="I504" s="135">
        <v>721235</v>
      </c>
    </row>
    <row r="505" spans="1:9" ht="15.75">
      <c r="A505" s="139" t="s">
        <v>126</v>
      </c>
      <c r="B505" s="139" t="s">
        <v>1657</v>
      </c>
      <c r="C505" s="139" t="s">
        <v>357</v>
      </c>
      <c r="D505" s="140" t="s">
        <v>1658</v>
      </c>
      <c r="E505" s="140" t="s">
        <v>1656</v>
      </c>
      <c r="F505" s="140" t="s">
        <v>1659</v>
      </c>
      <c r="G505" s="140" t="s">
        <v>359</v>
      </c>
      <c r="H505" s="135">
        <v>81</v>
      </c>
      <c r="I505" s="135">
        <v>81</v>
      </c>
    </row>
    <row r="506" spans="1:9" ht="15.75">
      <c r="A506" s="139" t="s">
        <v>126</v>
      </c>
      <c r="B506" s="139" t="s">
        <v>1657</v>
      </c>
      <c r="C506" s="139" t="s">
        <v>1660</v>
      </c>
      <c r="D506" s="140" t="s">
        <v>1661</v>
      </c>
      <c r="E506" s="140" t="s">
        <v>1656</v>
      </c>
      <c r="F506" s="140" t="s">
        <v>1659</v>
      </c>
      <c r="G506" s="140" t="s">
        <v>1662</v>
      </c>
      <c r="H506" s="135">
        <v>1455504</v>
      </c>
      <c r="I506" s="135">
        <v>1411080</v>
      </c>
    </row>
    <row r="507" spans="1:9" ht="15.75">
      <c r="A507" s="139" t="s">
        <v>126</v>
      </c>
      <c r="B507" s="139" t="s">
        <v>1657</v>
      </c>
      <c r="C507" s="139" t="s">
        <v>1663</v>
      </c>
      <c r="D507" s="140" t="s">
        <v>1664</v>
      </c>
      <c r="E507" s="140" t="s">
        <v>1656</v>
      </c>
      <c r="F507" s="140" t="s">
        <v>1659</v>
      </c>
      <c r="G507" s="140" t="s">
        <v>1665</v>
      </c>
      <c r="H507" s="135">
        <v>46188792</v>
      </c>
      <c r="I507" s="135">
        <v>46599708</v>
      </c>
    </row>
    <row r="508" spans="1:9" ht="15.75">
      <c r="A508" s="139" t="s">
        <v>126</v>
      </c>
      <c r="B508" s="139" t="s">
        <v>1657</v>
      </c>
      <c r="C508" s="139" t="s">
        <v>1666</v>
      </c>
      <c r="D508" s="140" t="s">
        <v>1667</v>
      </c>
      <c r="E508" s="140" t="s">
        <v>1656</v>
      </c>
      <c r="F508" s="140" t="s">
        <v>1659</v>
      </c>
      <c r="G508" s="140" t="s">
        <v>1668</v>
      </c>
      <c r="H508" s="135">
        <v>9171156</v>
      </c>
      <c r="I508" s="135">
        <v>10149888</v>
      </c>
    </row>
    <row r="509" spans="1:9" ht="15.75">
      <c r="A509" s="139" t="s">
        <v>126</v>
      </c>
      <c r="B509" s="139" t="s">
        <v>1657</v>
      </c>
      <c r="C509" s="139" t="s">
        <v>1669</v>
      </c>
      <c r="D509" s="140" t="s">
        <v>1670</v>
      </c>
      <c r="E509" s="140" t="s">
        <v>1656</v>
      </c>
      <c r="F509" s="140" t="s">
        <v>1659</v>
      </c>
      <c r="G509" s="140" t="s">
        <v>1671</v>
      </c>
      <c r="H509" s="135">
        <v>2074980</v>
      </c>
      <c r="I509" s="135">
        <v>2374092</v>
      </c>
    </row>
    <row r="510" spans="1:9" ht="15.75">
      <c r="A510" s="139" t="s">
        <v>126</v>
      </c>
      <c r="B510" s="139" t="s">
        <v>1657</v>
      </c>
      <c r="C510" s="139" t="s">
        <v>1672</v>
      </c>
      <c r="D510" s="140" t="s">
        <v>1673</v>
      </c>
      <c r="E510" s="140" t="s">
        <v>1656</v>
      </c>
      <c r="F510" s="140" t="s">
        <v>1659</v>
      </c>
      <c r="G510" s="140" t="s">
        <v>1674</v>
      </c>
      <c r="H510" s="135">
        <v>607380</v>
      </c>
      <c r="I510" s="135">
        <v>621720</v>
      </c>
    </row>
    <row r="511" spans="1:9" ht="15.75">
      <c r="A511" s="139" t="s">
        <v>126</v>
      </c>
      <c r="B511" s="139" t="s">
        <v>1657</v>
      </c>
      <c r="C511" s="139" t="s">
        <v>1675</v>
      </c>
      <c r="D511" s="140" t="s">
        <v>1676</v>
      </c>
      <c r="E511" s="140" t="s">
        <v>1656</v>
      </c>
      <c r="F511" s="140" t="s">
        <v>1659</v>
      </c>
      <c r="G511" s="140" t="s">
        <v>1677</v>
      </c>
      <c r="H511" s="135">
        <v>10032612</v>
      </c>
      <c r="I511" s="135">
        <v>11323596</v>
      </c>
    </row>
    <row r="512" spans="1:9" ht="15.75">
      <c r="A512" s="139" t="s">
        <v>126</v>
      </c>
      <c r="B512" s="139" t="s">
        <v>1657</v>
      </c>
      <c r="C512" s="139" t="s">
        <v>1678</v>
      </c>
      <c r="D512" s="140" t="s">
        <v>1679</v>
      </c>
      <c r="E512" s="140" t="s">
        <v>1656</v>
      </c>
      <c r="F512" s="140" t="s">
        <v>1659</v>
      </c>
      <c r="G512" s="140" t="s">
        <v>1680</v>
      </c>
      <c r="H512" s="135">
        <v>3673008</v>
      </c>
      <c r="I512" s="135">
        <v>4014216</v>
      </c>
    </row>
    <row r="513" spans="1:9" ht="15.75">
      <c r="A513" s="139" t="s">
        <v>126</v>
      </c>
      <c r="B513" s="139" t="s">
        <v>1657</v>
      </c>
      <c r="C513" s="139" t="s">
        <v>1681</v>
      </c>
      <c r="D513" s="140" t="s">
        <v>1682</v>
      </c>
      <c r="E513" s="140" t="s">
        <v>1656</v>
      </c>
      <c r="F513" s="140" t="s">
        <v>1659</v>
      </c>
      <c r="G513" s="140" t="s">
        <v>1683</v>
      </c>
      <c r="H513" s="135">
        <v>21780</v>
      </c>
      <c r="I513" s="135">
        <v>70608</v>
      </c>
    </row>
    <row r="514" spans="1:9" ht="15.75">
      <c r="A514" s="139" t="s">
        <v>126</v>
      </c>
      <c r="B514" s="139" t="s">
        <v>1657</v>
      </c>
      <c r="C514" s="139" t="s">
        <v>1684</v>
      </c>
      <c r="D514" s="140" t="s">
        <v>1685</v>
      </c>
      <c r="E514" s="140" t="s">
        <v>1656</v>
      </c>
      <c r="F514" s="140" t="s">
        <v>1659</v>
      </c>
      <c r="G514" s="140" t="s">
        <v>1686</v>
      </c>
      <c r="H514" s="135">
        <v>187752</v>
      </c>
      <c r="I514" s="135">
        <v>186924</v>
      </c>
    </row>
    <row r="515" spans="1:9" ht="15.75">
      <c r="A515" s="139" t="s">
        <v>126</v>
      </c>
      <c r="B515" s="139" t="s">
        <v>1657</v>
      </c>
      <c r="C515" s="139" t="s">
        <v>1687</v>
      </c>
      <c r="D515" s="140" t="s">
        <v>1688</v>
      </c>
      <c r="E515" s="140" t="s">
        <v>1656</v>
      </c>
      <c r="F515" s="140" t="s">
        <v>1659</v>
      </c>
      <c r="G515" s="140" t="s">
        <v>1689</v>
      </c>
      <c r="H515" s="135">
        <v>1639512</v>
      </c>
      <c r="I515" s="135">
        <v>1716012</v>
      </c>
    </row>
    <row r="516" spans="1:9" ht="15.75">
      <c r="A516" s="139" t="s">
        <v>126</v>
      </c>
      <c r="B516" s="139" t="s">
        <v>1657</v>
      </c>
      <c r="C516" s="139" t="s">
        <v>1690</v>
      </c>
      <c r="D516" s="140" t="s">
        <v>1691</v>
      </c>
      <c r="E516" s="140" t="s">
        <v>1656</v>
      </c>
      <c r="F516" s="140" t="s">
        <v>1659</v>
      </c>
      <c r="G516" s="140" t="s">
        <v>1692</v>
      </c>
      <c r="H516" s="135">
        <v>6912</v>
      </c>
      <c r="I516" s="135">
        <v>3456</v>
      </c>
    </row>
    <row r="517" spans="1:9" ht="15.75">
      <c r="A517" s="139" t="s">
        <v>126</v>
      </c>
      <c r="B517" s="139" t="s">
        <v>1657</v>
      </c>
      <c r="C517" s="139" t="s">
        <v>1693</v>
      </c>
      <c r="D517" s="140" t="s">
        <v>1694</v>
      </c>
      <c r="E517" s="140" t="s">
        <v>1656</v>
      </c>
      <c r="F517" s="140" t="s">
        <v>1659</v>
      </c>
      <c r="G517" s="140" t="s">
        <v>1695</v>
      </c>
      <c r="H517" s="135">
        <v>340656</v>
      </c>
      <c r="I517" s="135">
        <v>356712</v>
      </c>
    </row>
    <row r="518" spans="1:9" ht="15.75">
      <c r="A518" s="139" t="s">
        <v>126</v>
      </c>
      <c r="B518" s="139" t="s">
        <v>1657</v>
      </c>
      <c r="C518" s="139" t="s">
        <v>1696</v>
      </c>
      <c r="D518" s="140" t="s">
        <v>1697</v>
      </c>
      <c r="E518" s="140" t="s">
        <v>1656</v>
      </c>
      <c r="F518" s="140" t="s">
        <v>1659</v>
      </c>
      <c r="G518" s="140" t="s">
        <v>1698</v>
      </c>
      <c r="H518" s="135">
        <v>4712284</v>
      </c>
      <c r="I518" s="135">
        <v>4804761</v>
      </c>
    </row>
    <row r="519" spans="1:9" ht="15.75">
      <c r="A519" s="139" t="s">
        <v>126</v>
      </c>
      <c r="B519" s="139" t="s">
        <v>1657</v>
      </c>
      <c r="C519" s="139" t="s">
        <v>1699</v>
      </c>
      <c r="D519" s="140" t="s">
        <v>1700</v>
      </c>
      <c r="E519" s="140" t="s">
        <v>1656</v>
      </c>
      <c r="F519" s="140" t="s">
        <v>1659</v>
      </c>
      <c r="G519" s="140" t="s">
        <v>1701</v>
      </c>
      <c r="H519" s="135">
        <v>2148</v>
      </c>
      <c r="I519" s="135">
        <v>2148</v>
      </c>
    </row>
    <row r="520" spans="1:9" ht="15.75">
      <c r="A520" s="139" t="s">
        <v>126</v>
      </c>
      <c r="B520" s="139" t="s">
        <v>1657</v>
      </c>
      <c r="C520" s="139" t="s">
        <v>1702</v>
      </c>
      <c r="D520" s="140" t="s">
        <v>1703</v>
      </c>
      <c r="E520" s="140" t="s">
        <v>1656</v>
      </c>
      <c r="F520" s="140" t="s">
        <v>1659</v>
      </c>
      <c r="G520" s="140" t="s">
        <v>1704</v>
      </c>
      <c r="H520" s="135">
        <v>26280</v>
      </c>
      <c r="I520" s="135">
        <v>26292</v>
      </c>
    </row>
    <row r="521" spans="1:9" ht="15.75">
      <c r="A521" s="139" t="s">
        <v>126</v>
      </c>
      <c r="B521" s="139" t="s">
        <v>1657</v>
      </c>
      <c r="C521" s="139" t="s">
        <v>1705</v>
      </c>
      <c r="D521" s="140" t="s">
        <v>1706</v>
      </c>
      <c r="E521" s="140" t="s">
        <v>1656</v>
      </c>
      <c r="F521" s="140" t="s">
        <v>1659</v>
      </c>
      <c r="G521" s="140" t="s">
        <v>1707</v>
      </c>
      <c r="H521" s="135">
        <v>3648</v>
      </c>
      <c r="I521" s="135">
        <v>4392</v>
      </c>
    </row>
    <row r="522" spans="1:9" ht="15.75">
      <c r="A522" s="139" t="s">
        <v>126</v>
      </c>
      <c r="B522" s="139" t="s">
        <v>1657</v>
      </c>
      <c r="C522" s="139" t="s">
        <v>1708</v>
      </c>
      <c r="D522" s="140" t="s">
        <v>1709</v>
      </c>
      <c r="E522" s="140" t="s">
        <v>1656</v>
      </c>
      <c r="F522" s="140" t="s">
        <v>1659</v>
      </c>
      <c r="G522" s="140" t="s">
        <v>1710</v>
      </c>
      <c r="H522" s="135">
        <v>429864</v>
      </c>
      <c r="I522" s="135">
        <v>422280</v>
      </c>
    </row>
    <row r="523" spans="1:9" ht="15.75">
      <c r="A523" s="139" t="s">
        <v>126</v>
      </c>
      <c r="B523" s="139" t="s">
        <v>1657</v>
      </c>
      <c r="C523" s="139" t="s">
        <v>1711</v>
      </c>
      <c r="D523" s="140" t="s">
        <v>1712</v>
      </c>
      <c r="E523" s="140" t="s">
        <v>1656</v>
      </c>
      <c r="F523" s="140" t="s">
        <v>1659</v>
      </c>
      <c r="G523" s="140" t="s">
        <v>1713</v>
      </c>
      <c r="H523" s="135">
        <v>7180692</v>
      </c>
      <c r="I523" s="135">
        <v>7086684</v>
      </c>
    </row>
    <row r="524" spans="1:9" ht="15.75">
      <c r="A524" s="139" t="s">
        <v>126</v>
      </c>
      <c r="B524" s="139" t="s">
        <v>1657</v>
      </c>
      <c r="C524" s="139" t="s">
        <v>1714</v>
      </c>
      <c r="D524" s="140" t="s">
        <v>1715</v>
      </c>
      <c r="E524" s="140" t="s">
        <v>1656</v>
      </c>
      <c r="F524" s="140" t="s">
        <v>1659</v>
      </c>
      <c r="G524" s="140" t="s">
        <v>1716</v>
      </c>
      <c r="H524" s="135">
        <v>889944</v>
      </c>
      <c r="I524" s="135">
        <v>926580</v>
      </c>
    </row>
    <row r="525" spans="1:9" ht="15.75">
      <c r="A525" s="139" t="s">
        <v>126</v>
      </c>
      <c r="B525" s="139" t="s">
        <v>1657</v>
      </c>
      <c r="C525" s="139" t="s">
        <v>1717</v>
      </c>
      <c r="D525" s="140" t="s">
        <v>1718</v>
      </c>
      <c r="E525" s="140" t="s">
        <v>1656</v>
      </c>
      <c r="F525" s="140" t="s">
        <v>1659</v>
      </c>
      <c r="G525" s="140" t="s">
        <v>1719</v>
      </c>
      <c r="H525" s="135">
        <v>176304</v>
      </c>
      <c r="I525" s="135">
        <v>193284</v>
      </c>
    </row>
    <row r="526" spans="1:9" ht="15.75">
      <c r="A526" s="139" t="s">
        <v>126</v>
      </c>
      <c r="B526" s="139" t="s">
        <v>1657</v>
      </c>
      <c r="C526" s="139" t="s">
        <v>1720</v>
      </c>
      <c r="D526" s="140" t="s">
        <v>1721</v>
      </c>
      <c r="E526" s="140" t="s">
        <v>1656</v>
      </c>
      <c r="F526" s="140" t="s">
        <v>1659</v>
      </c>
      <c r="G526" s="140" t="s">
        <v>1722</v>
      </c>
      <c r="H526" s="135">
        <v>210816</v>
      </c>
      <c r="I526" s="135">
        <v>217008</v>
      </c>
    </row>
    <row r="527" spans="1:9" ht="15.75">
      <c r="A527" s="139" t="s">
        <v>126</v>
      </c>
      <c r="B527" s="139" t="s">
        <v>1657</v>
      </c>
      <c r="C527" s="139" t="s">
        <v>1723</v>
      </c>
      <c r="D527" s="140" t="s">
        <v>1724</v>
      </c>
      <c r="E527" s="140" t="s">
        <v>1656</v>
      </c>
      <c r="F527" s="140" t="s">
        <v>1659</v>
      </c>
      <c r="G527" s="140" t="s">
        <v>1725</v>
      </c>
      <c r="H527" s="135">
        <v>2338152</v>
      </c>
      <c r="I527" s="135">
        <v>2550288</v>
      </c>
    </row>
    <row r="528" spans="1:9" ht="15.75">
      <c r="A528" s="139" t="s">
        <v>126</v>
      </c>
      <c r="B528" s="139" t="s">
        <v>1657</v>
      </c>
      <c r="C528" s="139" t="s">
        <v>1726</v>
      </c>
      <c r="D528" s="140" t="s">
        <v>1727</v>
      </c>
      <c r="E528" s="140" t="s">
        <v>1656</v>
      </c>
      <c r="F528" s="140" t="s">
        <v>1659</v>
      </c>
      <c r="G528" s="140" t="s">
        <v>1728</v>
      </c>
      <c r="H528" s="135">
        <v>595488</v>
      </c>
      <c r="I528" s="135">
        <v>629868</v>
      </c>
    </row>
    <row r="529" spans="1:9" ht="15.75">
      <c r="A529" s="139" t="s">
        <v>126</v>
      </c>
      <c r="B529" s="139" t="s">
        <v>1657</v>
      </c>
      <c r="C529" s="139" t="s">
        <v>1729</v>
      </c>
      <c r="D529" s="140" t="s">
        <v>1730</v>
      </c>
      <c r="E529" s="140" t="s">
        <v>1656</v>
      </c>
      <c r="F529" s="140" t="s">
        <v>1659</v>
      </c>
      <c r="G529" s="140" t="s">
        <v>1731</v>
      </c>
      <c r="H529" s="135">
        <v>1752</v>
      </c>
      <c r="I529" s="135">
        <v>9600</v>
      </c>
    </row>
    <row r="530" spans="1:9" ht="15.75">
      <c r="A530" s="139" t="s">
        <v>126</v>
      </c>
      <c r="B530" s="139" t="s">
        <v>1657</v>
      </c>
      <c r="C530" s="139" t="s">
        <v>1732</v>
      </c>
      <c r="D530" s="140" t="s">
        <v>1733</v>
      </c>
      <c r="E530" s="140" t="s">
        <v>1656</v>
      </c>
      <c r="F530" s="140" t="s">
        <v>1659</v>
      </c>
      <c r="G530" s="140" t="s">
        <v>1734</v>
      </c>
      <c r="H530" s="135">
        <v>95280</v>
      </c>
      <c r="I530" s="135">
        <v>85500</v>
      </c>
    </row>
    <row r="531" spans="1:9" ht="15.75">
      <c r="A531" s="142" t="s">
        <v>126</v>
      </c>
      <c r="B531" s="142" t="s">
        <v>1657</v>
      </c>
      <c r="C531" s="142" t="s">
        <v>1735</v>
      </c>
      <c r="D531" s="141" t="s">
        <v>1736</v>
      </c>
      <c r="E531" s="141" t="s">
        <v>1656</v>
      </c>
      <c r="F531" s="141" t="s">
        <v>1659</v>
      </c>
      <c r="G531" s="141" t="s">
        <v>1737</v>
      </c>
      <c r="H531" s="135">
        <v>427656</v>
      </c>
      <c r="I531" s="135">
        <v>386136</v>
      </c>
    </row>
    <row r="532" spans="1:9" ht="15.75">
      <c r="A532" s="142" t="s">
        <v>126</v>
      </c>
      <c r="B532" s="142" t="s">
        <v>1657</v>
      </c>
      <c r="C532" s="142" t="s">
        <v>1738</v>
      </c>
      <c r="D532" s="141" t="s">
        <v>1739</v>
      </c>
      <c r="E532" s="141" t="s">
        <v>1656</v>
      </c>
      <c r="F532" s="141" t="s">
        <v>1659</v>
      </c>
      <c r="G532" s="141" t="s">
        <v>1740</v>
      </c>
      <c r="H532" s="135">
        <v>1572</v>
      </c>
      <c r="I532" s="135">
        <v>1056</v>
      </c>
    </row>
    <row r="533" spans="1:9" ht="15.75">
      <c r="A533" s="142" t="s">
        <v>126</v>
      </c>
      <c r="B533" s="142" t="s">
        <v>1657</v>
      </c>
      <c r="C533" s="142" t="s">
        <v>1741</v>
      </c>
      <c r="D533" s="141" t="s">
        <v>1742</v>
      </c>
      <c r="E533" s="141" t="s">
        <v>1656</v>
      </c>
      <c r="F533" s="141" t="s">
        <v>1659</v>
      </c>
      <c r="G533" s="141" t="s">
        <v>1743</v>
      </c>
      <c r="H533" s="135">
        <v>55212</v>
      </c>
      <c r="I533" s="135">
        <v>52440</v>
      </c>
    </row>
    <row r="534" spans="1:9" ht="15.75">
      <c r="A534" s="142" t="s">
        <v>126</v>
      </c>
      <c r="B534" s="142" t="s">
        <v>1657</v>
      </c>
      <c r="C534" s="142" t="s">
        <v>1744</v>
      </c>
      <c r="D534" s="141" t="s">
        <v>1745</v>
      </c>
      <c r="E534" s="141" t="s">
        <v>1656</v>
      </c>
      <c r="F534" s="141" t="s">
        <v>1659</v>
      </c>
      <c r="G534" s="141" t="s">
        <v>1746</v>
      </c>
      <c r="H534" s="135">
        <v>151407</v>
      </c>
      <c r="I534" s="135">
        <v>151407</v>
      </c>
    </row>
    <row r="535" spans="1:9" ht="15.75">
      <c r="A535" s="142" t="s">
        <v>126</v>
      </c>
      <c r="B535" s="142" t="s">
        <v>1657</v>
      </c>
      <c r="C535" s="142" t="s">
        <v>1747</v>
      </c>
      <c r="D535" s="141" t="s">
        <v>1748</v>
      </c>
      <c r="E535" s="141" t="s">
        <v>1656</v>
      </c>
      <c r="F535" s="141" t="s">
        <v>1659</v>
      </c>
      <c r="G535" s="141" t="s">
        <v>1749</v>
      </c>
      <c r="H535" s="135">
        <v>9204</v>
      </c>
      <c r="I535" s="135">
        <v>9204</v>
      </c>
    </row>
    <row r="536" spans="1:9" ht="15.75">
      <c r="A536" s="142" t="s">
        <v>126</v>
      </c>
      <c r="B536" s="142" t="s">
        <v>1657</v>
      </c>
      <c r="C536" s="142" t="s">
        <v>1750</v>
      </c>
      <c r="D536" s="141" t="s">
        <v>1751</v>
      </c>
      <c r="E536" s="141" t="s">
        <v>1656</v>
      </c>
      <c r="F536" s="141" t="s">
        <v>1659</v>
      </c>
      <c r="G536" s="141" t="s">
        <v>1752</v>
      </c>
      <c r="H536" s="135">
        <v>550000</v>
      </c>
      <c r="I536" s="135">
        <v>550000</v>
      </c>
    </row>
    <row r="537" spans="1:9" ht="15.75">
      <c r="A537" s="142" t="s">
        <v>126</v>
      </c>
      <c r="B537" s="142" t="s">
        <v>1753</v>
      </c>
      <c r="C537" s="142" t="s">
        <v>1756</v>
      </c>
      <c r="D537" s="141" t="s">
        <v>1757</v>
      </c>
      <c r="E537" s="141" t="s">
        <v>1656</v>
      </c>
      <c r="F537" s="141" t="s">
        <v>1754</v>
      </c>
      <c r="G537" s="141" t="s">
        <v>1755</v>
      </c>
      <c r="H537" s="135">
        <v>0</v>
      </c>
      <c r="I537" s="135">
        <v>2585</v>
      </c>
    </row>
    <row r="538" spans="1:9" ht="15.75">
      <c r="H538" s="135"/>
      <c r="I538" s="135"/>
    </row>
    <row r="539" spans="1:9" ht="15.75">
      <c r="H539" s="135">
        <f>SUM(H2:H538)</f>
        <v>1141622380</v>
      </c>
      <c r="I539" s="135">
        <f>SUM(I2:I538)</f>
        <v>1212208044</v>
      </c>
    </row>
    <row r="540" spans="1:9" ht="15.75">
      <c r="H540" s="135"/>
      <c r="I540" s="135"/>
    </row>
  </sheetData>
  <sortState xmlns:xlrd2="http://schemas.microsoft.com/office/spreadsheetml/2017/richdata2" ref="A2:I537">
    <sortCondition ref="D2:D537"/>
  </sortState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 Fund - Bud to Bud</vt:lpstr>
      <vt:lpstr>FY 2024 Revenue</vt:lpstr>
      <vt:lpstr>FY 2024 Available Fds</vt:lpstr>
      <vt:lpstr>Other Fund Balance</vt:lpstr>
      <vt:lpstr>Capital Project Funds</vt:lpstr>
      <vt:lpstr>Line Item-FY23 Bud vs FY24 Bud</vt:lpstr>
      <vt:lpstr>'Capital Project Funds'!Print_Area</vt:lpstr>
      <vt:lpstr>'FY 2024 Available Fds'!Print_Area</vt:lpstr>
      <vt:lpstr>'FY 2024 Revenue'!Print_Area</vt:lpstr>
      <vt:lpstr>'Other Fund Balance'!Print_Area</vt:lpstr>
      <vt:lpstr>'Other Fund Balance'!Print_Titles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Robles</dc:creator>
  <cp:lastModifiedBy>Vanessa Robles</cp:lastModifiedBy>
  <dcterms:created xsi:type="dcterms:W3CDTF">2024-03-25T19:34:04Z</dcterms:created>
  <dcterms:modified xsi:type="dcterms:W3CDTF">2024-03-25T22:04:44Z</dcterms:modified>
</cp:coreProperties>
</file>